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79e711e777d16ef/เดสก์ท็อป/Report Network QC A10/"/>
    </mc:Choice>
  </mc:AlternateContent>
  <xr:revisionPtr revIDLastSave="0" documentId="8_{0AAC52CC-1FE6-49A2-8290-EE82C9D166DB}" xr6:coauthVersionLast="47" xr6:coauthVersionMax="47" xr10:uidLastSave="{00000000-0000-0000-0000-000000000000}"/>
  <bookViews>
    <workbookView xWindow="-120" yWindow="-120" windowWidth="20730" windowHeight="11310" activeTab="1" xr2:uid="{90FD29FB-12B7-4CC3-948A-F82F5B9EECCC}"/>
  </bookViews>
  <sheets>
    <sheet name="Pivot" sheetId="16" r:id="rId1"/>
    <sheet name="Speed" sheetId="14" r:id="rId2"/>
  </sheets>
  <definedNames>
    <definedName name="_xlnm._FilterDatabase" localSheetId="1" hidden="1">Speed!$A$1:$F$19</definedName>
  </definedNames>
  <calcPr calcId="191029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7" i="14" l="1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3" i="14"/>
  <c r="F4" i="14"/>
  <c r="F5" i="14"/>
  <c r="F6" i="14"/>
  <c r="F2" i="14"/>
</calcChain>
</file>

<file path=xl/sharedStrings.xml><?xml version="1.0" encoding="utf-8"?>
<sst xmlns="http://schemas.openxmlformats.org/spreadsheetml/2006/main" count="99" uniqueCount="38">
  <si>
    <t>วันที่</t>
  </si>
  <si>
    <t>สาขา</t>
  </si>
  <si>
    <t>เวลาเข้างาน</t>
  </si>
  <si>
    <t>เวลากะทำงาน</t>
  </si>
  <si>
    <t>08:00 - 17:00</t>
  </si>
  <si>
    <t>10:46</t>
  </si>
  <si>
    <t>08:55</t>
  </si>
  <si>
    <t>จำนวนนาทีที่สาย</t>
  </si>
  <si>
    <t>08:41</t>
  </si>
  <si>
    <t>10:22</t>
  </si>
  <si>
    <t>08:05</t>
  </si>
  <si>
    <t>09:03</t>
  </si>
  <si>
    <t>11:21</t>
  </si>
  <si>
    <t>08:30 - 17:30</t>
  </si>
  <si>
    <t>10:08</t>
  </si>
  <si>
    <t>09:52</t>
  </si>
  <si>
    <t>09:56</t>
  </si>
  <si>
    <t>10:12</t>
  </si>
  <si>
    <t>09:02</t>
  </si>
  <si>
    <t>08:27</t>
  </si>
  <si>
    <t>10:00</t>
  </si>
  <si>
    <t>08:34</t>
  </si>
  <si>
    <t>10:29</t>
  </si>
  <si>
    <t>10:41</t>
  </si>
  <si>
    <t>09:57</t>
  </si>
  <si>
    <t>11:05</t>
  </si>
  <si>
    <t>09:00 - 18:00</t>
  </si>
  <si>
    <t>11:28</t>
  </si>
  <si>
    <t>ป้ายชื่อแถว</t>
  </si>
  <si>
    <t>ผลรวมทั้งหมด</t>
  </si>
  <si>
    <t>สูงสุด ของ จำนวนนาทีที่สาย</t>
  </si>
  <si>
    <t>สำนักงานใหญ่</t>
  </si>
  <si>
    <t>กรุงเทพมหานคร</t>
  </si>
  <si>
    <t>นราธิวาส</t>
  </si>
  <si>
    <t>นาย ก</t>
  </si>
  <si>
    <t>นาย จารย์คง</t>
  </si>
  <si>
    <t>นาย เพ้อ</t>
  </si>
  <si>
    <t>พนักงาน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</si>
</sst>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[$-F400]h:mm:ss\ AM/PM"/>
  </numFmts>
  <fonts count="5" x14ac:knownFonts="1">
    <font>
      <sz val="11"/>
      <color theme="1"/>
      <name val="Tahoma"/>
      <family val="2"/>
      <charset val="222"/>
      <scheme val="minor"/>
    </font>
    <font>
      <b/>
      <sz val="11"/>
      <color indexed="8"/>
      <name val="Tahoma"/>
      <family val="2"/>
      <scheme val="minor"/>
    </font>
    <font>
      <b/>
      <sz val="11"/>
      <name val="Tahoma"/>
      <family val="2"/>
      <scheme val="minor"/>
    </font>
    <font>
      <sz val="12"/>
      <name val="Consolas"/>
      <family val="3"/>
    </font>
    <font>
      <sz val="11"/>
      <color indexed="8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1" xfId="0" applyBorder="1"/>
    <xf numFmtId="0" fontId="4" fillId="0" borderId="1" xfId="1" applyBorder="1"/>
    <xf numFmtId="0" fontId="0" fillId="0" borderId="0" xfId="0" applyAlignment="1">
      <alignment horizontal="center" vertical="center"/>
    </xf>
    <xf numFmtId="0" fontId="4" fillId="0" borderId="1" xfId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4" fillId="0" borderId="2" xfId="1" applyNumberFormat="1" applyBorder="1"/>
    <xf numFmtId="14" fontId="0" fillId="0" borderId="2" xfId="0" applyNumberFormat="1" applyBorder="1"/>
    <xf numFmtId="187" fontId="3" fillId="0" borderId="3" xfId="0" applyNumberFormat="1" applyFont="1" applyBorder="1" applyAlignment="1">
      <alignment horizontal="right"/>
    </xf>
    <xf numFmtId="0" fontId="1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87" fontId="2" fillId="2" borderId="5" xfId="0" applyNumberFormat="1" applyFont="1" applyFill="1" applyBorder="1" applyAlignment="1">
      <alignment horizontal="center" vertical="center"/>
    </xf>
    <xf numFmtId="187" fontId="2" fillId="2" borderId="6" xfId="0" applyNumberFormat="1" applyFont="1" applyFill="1" applyBorder="1" applyAlignment="1">
      <alignment horizontal="center" vertical="center"/>
    </xf>
    <xf numFmtId="14" fontId="0" fillId="0" borderId="7" xfId="0" applyNumberFormat="1" applyBorder="1"/>
    <xf numFmtId="0" fontId="0" fillId="0" borderId="8" xfId="0" applyBorder="1"/>
    <xf numFmtId="0" fontId="0" fillId="0" borderId="0" xfId="0" pivotButton="1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8" xfId="0" applyBorder="1" applyAlignment="1">
      <alignment horizontal="center" vertical="center"/>
    </xf>
  </cellXfs>
  <cellStyles count="2">
    <cellStyle name="ปกติ" xfId="0" builtinId="0"/>
    <cellStyle name="ปกติ 2" xfId="1" xr:uid="{302198E2-8886-4C68-BC89-A05AD19C19B0}"/>
  </cellStyles>
  <dxfs count="10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ahoma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nsolas"/>
        <family val="3"/>
        <scheme val="none"/>
      </font>
      <numFmt numFmtId="187" formatCode="[$-F400]h:mm:ss\ AM/PM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/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ITIPON Daengniem" refreshedDate="44730.977378356481" createdVersion="8" refreshedVersion="8" minRefreshableVersion="3" recordCount="21" xr:uid="{2422D1A0-18FF-4D4B-8368-28D8A154D449}">
  <cacheSource type="worksheet">
    <worksheetSource name="Table1"/>
  </cacheSource>
  <cacheFields count="6">
    <cacheField name="วันที่" numFmtId="14">
      <sharedItems containsSemiMixedTypes="0" containsNonDate="0" containsDate="1" containsString="0" minDate="2022-06-03T00:00:00" maxDate="2022-06-19T00:00:00"/>
    </cacheField>
    <cacheField name="สาขา" numFmtId="0">
      <sharedItems count="3">
        <s v="สำนักงานใหญ่"/>
        <s v="กรุงเทพมหานคร"/>
        <s v="นราธิวาส"/>
      </sharedItems>
    </cacheField>
    <cacheField name="ผู้จัดส่งสินค้า" numFmtId="0">
      <sharedItems count="3">
        <s v="นาย ก"/>
        <s v="นาย จารย์คง"/>
        <s v="นาย เพ้อ"/>
      </sharedItems>
    </cacheField>
    <cacheField name="เวลาเข้างาน" numFmtId="0">
      <sharedItems/>
    </cacheField>
    <cacheField name="เวลากะทำงาน" numFmtId="0">
      <sharedItems/>
    </cacheField>
    <cacheField name="จำนวนนาทีที่สาย" numFmtId="187">
      <sharedItems count="20">
        <s v="01:03"/>
        <s v="00:27"/>
        <s v="02:51"/>
        <s v="00:25"/>
        <s v="02:11"/>
        <s v="00:04"/>
        <s v="00:05"/>
        <s v="02:12"/>
        <s v="02:22"/>
        <s v="00:41"/>
        <s v="02:00"/>
        <s v="02:08"/>
        <s v="01:02"/>
        <s v="02:29"/>
        <s v="01:52"/>
        <s v="03:05"/>
        <s v="01:57"/>
        <s v="02:46"/>
        <s v="00:56"/>
        <s v="02:5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">
  <r>
    <d v="2022-06-03T00:00:00"/>
    <x v="0"/>
    <x v="0"/>
    <s v="09:03"/>
    <s v="08:00 - 17:00"/>
    <x v="0"/>
  </r>
  <r>
    <d v="2022-06-12T00:00:00"/>
    <x v="0"/>
    <x v="0"/>
    <s v="08:27"/>
    <s v="08:00 - 17:00"/>
    <x v="1"/>
  </r>
  <r>
    <d v="2022-06-03T00:00:00"/>
    <x v="1"/>
    <x v="1"/>
    <s v="11:21"/>
    <s v="08:30 - 17:30"/>
    <x v="2"/>
  </r>
  <r>
    <d v="2022-06-09T00:00:00"/>
    <x v="1"/>
    <x v="1"/>
    <s v="08:55"/>
    <s v="08:30 - 17:30"/>
    <x v="3"/>
  </r>
  <r>
    <d v="2022-06-12T00:00:00"/>
    <x v="1"/>
    <x v="1"/>
    <s v="10:41"/>
    <s v="08:30 - 17:30"/>
    <x v="4"/>
  </r>
  <r>
    <d v="2022-06-15T00:00:00"/>
    <x v="1"/>
    <x v="1"/>
    <s v="08:34"/>
    <s v="08:30 - 17:30"/>
    <x v="5"/>
  </r>
  <r>
    <d v="2022-06-03T00:00:00"/>
    <x v="2"/>
    <x v="2"/>
    <s v="08:05"/>
    <s v="08:00 - 17:00"/>
    <x v="6"/>
  </r>
  <r>
    <d v="2022-06-05T00:00:00"/>
    <x v="2"/>
    <x v="2"/>
    <s v="10:12"/>
    <s v="08:00 - 17:00"/>
    <x v="7"/>
  </r>
  <r>
    <d v="2022-06-06T00:00:00"/>
    <x v="2"/>
    <x v="2"/>
    <s v="10:22"/>
    <s v="08:00 - 17:00"/>
    <x v="8"/>
  </r>
  <r>
    <d v="2022-06-07T00:00:00"/>
    <x v="2"/>
    <x v="2"/>
    <s v="08:41"/>
    <s v="08:00 - 17:00"/>
    <x v="9"/>
  </r>
  <r>
    <d v="2022-06-08T00:00:00"/>
    <x v="2"/>
    <x v="2"/>
    <s v="10:00"/>
    <s v="08:00 - 17:00"/>
    <x v="10"/>
  </r>
  <r>
    <d v="2022-06-09T00:00:00"/>
    <x v="2"/>
    <x v="2"/>
    <s v="10:08"/>
    <s v="08:00 - 17:00"/>
    <x v="11"/>
  </r>
  <r>
    <d v="2022-06-10T00:00:00"/>
    <x v="2"/>
    <x v="2"/>
    <s v="09:02"/>
    <s v="08:00 - 17:00"/>
    <x v="12"/>
  </r>
  <r>
    <d v="2022-06-11T00:00:00"/>
    <x v="2"/>
    <x v="2"/>
    <s v="10:29"/>
    <s v="08:00 - 17:00"/>
    <x v="13"/>
  </r>
  <r>
    <d v="2022-06-12T00:00:00"/>
    <x v="2"/>
    <x v="2"/>
    <s v="08:27"/>
    <s v="08:00 - 17:00"/>
    <x v="1"/>
  </r>
  <r>
    <d v="2022-06-13T00:00:00"/>
    <x v="2"/>
    <x v="2"/>
    <s v="09:52"/>
    <s v="08:00 - 17:00"/>
    <x v="14"/>
  </r>
  <r>
    <d v="2022-06-14T00:00:00"/>
    <x v="2"/>
    <x v="2"/>
    <s v="11:05"/>
    <s v="08:00 - 17:00"/>
    <x v="15"/>
  </r>
  <r>
    <d v="2022-06-15T00:00:00"/>
    <x v="2"/>
    <x v="2"/>
    <s v="09:57"/>
    <s v="08:00 - 17:00"/>
    <x v="16"/>
  </r>
  <r>
    <d v="2022-06-16T00:00:00"/>
    <x v="2"/>
    <x v="2"/>
    <s v="10:46"/>
    <s v="08:00 - 17:00"/>
    <x v="17"/>
  </r>
  <r>
    <d v="2022-06-17T00:00:00"/>
    <x v="2"/>
    <x v="2"/>
    <s v="09:56"/>
    <s v="09:00 - 18:00"/>
    <x v="18"/>
  </r>
  <r>
    <d v="2022-06-18T00:00:00"/>
    <x v="1"/>
    <x v="1"/>
    <s v="11:28"/>
    <s v="08:30 - 17:30"/>
    <x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2F6012-C4A9-490D-AA8F-0C6BCA264A34}" name="PivotTable2" cacheId="10" applyNumberFormats="0" applyBorderFormats="0" applyFontFormats="0" applyPatternFormats="0" applyAlignmentFormats="0" applyWidthHeightFormats="1" dataCaption="ค่า" updatedVersion="8" minRefreshableVersion="3" useAutoFormatting="1" itemPrintTitles="1" createdVersion="8" indent="0" outline="1" outlineData="1" multipleFieldFilters="0">
  <location ref="A3:B10" firstHeaderRow="1" firstDataRow="1" firstDataCol="1"/>
  <pivotFields count="6">
    <pivotField numFmtId="14" showAll="0"/>
    <pivotField axis="axisRow" showAll="0">
      <items count="4">
        <item x="1"/>
        <item x="2"/>
        <item x="0"/>
        <item t="default"/>
      </items>
    </pivotField>
    <pivotField axis="axisRow" showAll="0">
      <items count="4">
        <item x="0"/>
        <item x="1"/>
        <item x="2"/>
        <item t="default"/>
      </items>
    </pivotField>
    <pivotField showAll="0"/>
    <pivotField showAll="0"/>
    <pivotField dataField="1" showAll="0">
      <items count="21">
        <item x="5"/>
        <item x="6"/>
        <item x="3"/>
        <item x="1"/>
        <item x="9"/>
        <item x="18"/>
        <item x="12"/>
        <item x="0"/>
        <item x="14"/>
        <item x="16"/>
        <item x="10"/>
        <item x="11"/>
        <item x="4"/>
        <item x="7"/>
        <item x="8"/>
        <item x="13"/>
        <item x="17"/>
        <item x="2"/>
        <item x="19"/>
        <item x="15"/>
        <item t="default"/>
      </items>
    </pivotField>
  </pivotFields>
  <rowFields count="2">
    <field x="1"/>
    <field x="2"/>
  </rowFields>
  <rowItems count="7">
    <i>
      <x/>
    </i>
    <i r="1">
      <x v="1"/>
    </i>
    <i>
      <x v="1"/>
    </i>
    <i r="1">
      <x v="2"/>
    </i>
    <i>
      <x v="2"/>
    </i>
    <i r="1">
      <x/>
    </i>
    <i t="grand">
      <x/>
    </i>
  </rowItems>
  <colItems count="1">
    <i/>
  </colItems>
  <dataFields count="1">
    <dataField name="สูงสุด ของ จำนวนนาทีที่สาย" fld="5" subtotal="max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93FE21-0F96-4094-A82D-EF3FFE14D792}" name="Table1" displayName="Table1" ref="A1:F22" totalsRowShown="0" headerRowDxfId="1" headerRowBorderDxfId="8" tableBorderDxfId="9" totalsRowBorderDxfId="7">
  <autoFilter ref="A1:F22" xr:uid="{1393FE21-0F96-4094-A82D-EF3FFE14D792}"/>
  <tableColumns count="6">
    <tableColumn id="1" xr3:uid="{2CEBDD49-89BC-4006-88FB-21599AD6A438}" name="วันที่" dataDxfId="6"/>
    <tableColumn id="4" xr3:uid="{3CC953F5-3953-44D0-8315-728D2350D1EC}" name="สาขา" dataDxfId="5"/>
    <tableColumn id="5" xr3:uid="{09CF83A5-7136-45B1-9AF2-F6D5D66DB1BD}" name="พนักงาน" dataDxfId="4"/>
    <tableColumn id="8" xr3:uid="{26A75249-3266-4483-83A5-2B6FAE3AA56F}" name="เวลาเข้างาน" dataDxfId="0"/>
    <tableColumn id="9" xr3:uid="{E7F102B4-466B-4B4D-BD49-471BF670BC41}" name="เวลากะทำงาน" dataDxfId="3"/>
    <tableColumn id="10" xr3:uid="{5A78E15C-C8CD-4074-A80B-BB4856E22632}" name="จำนวนนาทีที่สาย" dataDxfId="2">
      <calculatedColumnFormula>TEXT(MAX(0,D2-LEFT(E2,5)),"hh:mm")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6347-395A-4185-A856-8F584DAE9617}">
  <dimension ref="A3:B10"/>
  <sheetViews>
    <sheetView workbookViewId="0">
      <selection activeCell="D16" sqref="D16"/>
    </sheetView>
  </sheetViews>
  <sheetFormatPr defaultRowHeight="14.25" x14ac:dyDescent="0.2"/>
  <cols>
    <col min="1" max="1" width="17.125" bestFit="1" customWidth="1"/>
    <col min="2" max="2" width="24.875" bestFit="1" customWidth="1"/>
    <col min="3" max="21" width="6.75" bestFit="1" customWidth="1"/>
    <col min="22" max="22" width="13.375" bestFit="1" customWidth="1"/>
  </cols>
  <sheetData>
    <row r="3" spans="1:2" x14ac:dyDescent="0.2">
      <c r="A3" s="15" t="s">
        <v>28</v>
      </c>
      <c r="B3" t="s">
        <v>30</v>
      </c>
    </row>
    <row r="4" spans="1:2" x14ac:dyDescent="0.2">
      <c r="A4" s="17" t="s">
        <v>32</v>
      </c>
      <c r="B4" s="18">
        <v>0</v>
      </c>
    </row>
    <row r="5" spans="1:2" x14ac:dyDescent="0.2">
      <c r="A5" s="16" t="s">
        <v>35</v>
      </c>
      <c r="B5" s="18">
        <v>0</v>
      </c>
    </row>
    <row r="6" spans="1:2" x14ac:dyDescent="0.2">
      <c r="A6" s="17" t="s">
        <v>33</v>
      </c>
      <c r="B6" s="18">
        <v>0</v>
      </c>
    </row>
    <row r="7" spans="1:2" x14ac:dyDescent="0.2">
      <c r="A7" s="16" t="s">
        <v>36</v>
      </c>
      <c r="B7" s="18">
        <v>0</v>
      </c>
    </row>
    <row r="8" spans="1:2" x14ac:dyDescent="0.2">
      <c r="A8" s="17" t="s">
        <v>31</v>
      </c>
      <c r="B8" s="18">
        <v>0</v>
      </c>
    </row>
    <row r="9" spans="1:2" x14ac:dyDescent="0.2">
      <c r="A9" s="16" t="s">
        <v>34</v>
      </c>
      <c r="B9" s="18">
        <v>0</v>
      </c>
    </row>
    <row r="10" spans="1:2" x14ac:dyDescent="0.2">
      <c r="A10" s="17" t="s">
        <v>29</v>
      </c>
      <c r="B10" s="1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6272E-C5C3-4F9D-A6D1-782B2FC744C4}">
  <dimension ref="A1:F22"/>
  <sheetViews>
    <sheetView tabSelected="1" workbookViewId="0">
      <selection activeCell="C2" sqref="C2"/>
    </sheetView>
  </sheetViews>
  <sheetFormatPr defaultRowHeight="14.25" x14ac:dyDescent="0.2"/>
  <cols>
    <col min="1" max="1" width="9.375" bestFit="1" customWidth="1"/>
    <col min="2" max="2" width="15.875" bestFit="1" customWidth="1"/>
    <col min="3" max="3" width="23.875" bestFit="1" customWidth="1"/>
    <col min="4" max="4" width="14" style="3" customWidth="1"/>
    <col min="5" max="5" width="15.625" customWidth="1"/>
    <col min="6" max="6" width="16.875" customWidth="1"/>
  </cols>
  <sheetData>
    <row r="1" spans="1:6" ht="26.25" customHeight="1" x14ac:dyDescent="0.2">
      <c r="A1" s="9" t="s">
        <v>0</v>
      </c>
      <c r="B1" s="10" t="s">
        <v>1</v>
      </c>
      <c r="C1" s="10" t="s">
        <v>37</v>
      </c>
      <c r="D1" s="10" t="s">
        <v>2</v>
      </c>
      <c r="E1" s="11" t="s">
        <v>3</v>
      </c>
      <c r="F1" s="12" t="s">
        <v>7</v>
      </c>
    </row>
    <row r="2" spans="1:6" ht="15.75" x14ac:dyDescent="0.25">
      <c r="A2" s="6">
        <v>44715</v>
      </c>
      <c r="B2" s="2" t="s">
        <v>31</v>
      </c>
      <c r="C2" s="2" t="s">
        <v>34</v>
      </c>
      <c r="D2" s="4" t="s">
        <v>11</v>
      </c>
      <c r="E2" s="2" t="s">
        <v>4</v>
      </c>
      <c r="F2" s="8" t="str">
        <f>TEXT(MAX(0,D2-LEFT(E2,5)),"hh:mm")</f>
        <v>01:03</v>
      </c>
    </row>
    <row r="3" spans="1:6" ht="15.75" x14ac:dyDescent="0.25">
      <c r="A3" s="6">
        <v>44724</v>
      </c>
      <c r="B3" s="2" t="s">
        <v>31</v>
      </c>
      <c r="C3" s="2" t="s">
        <v>34</v>
      </c>
      <c r="D3" s="4" t="s">
        <v>19</v>
      </c>
      <c r="E3" s="2" t="s">
        <v>4</v>
      </c>
      <c r="F3" s="8" t="str">
        <f t="shared" ref="F3:F22" si="0">TEXT(MAX(0,D3-LEFT(E3,5)),"hh:mm")</f>
        <v>00:27</v>
      </c>
    </row>
    <row r="4" spans="1:6" ht="15.75" x14ac:dyDescent="0.25">
      <c r="A4" s="6">
        <v>44715</v>
      </c>
      <c r="B4" s="2" t="s">
        <v>32</v>
      </c>
      <c r="C4" s="2" t="s">
        <v>35</v>
      </c>
      <c r="D4" s="4" t="s">
        <v>12</v>
      </c>
      <c r="E4" s="2" t="s">
        <v>13</v>
      </c>
      <c r="F4" s="8" t="str">
        <f t="shared" si="0"/>
        <v>02:51</v>
      </c>
    </row>
    <row r="5" spans="1:6" ht="15.75" x14ac:dyDescent="0.25">
      <c r="A5" s="6">
        <v>44721</v>
      </c>
      <c r="B5" s="2" t="s">
        <v>32</v>
      </c>
      <c r="C5" s="2" t="s">
        <v>35</v>
      </c>
      <c r="D5" s="4" t="s">
        <v>6</v>
      </c>
      <c r="E5" s="2" t="s">
        <v>13</v>
      </c>
      <c r="F5" s="8" t="str">
        <f t="shared" si="0"/>
        <v>00:25</v>
      </c>
    </row>
    <row r="6" spans="1:6" ht="15.75" x14ac:dyDescent="0.25">
      <c r="A6" s="6">
        <v>44724</v>
      </c>
      <c r="B6" s="2" t="s">
        <v>32</v>
      </c>
      <c r="C6" s="2" t="s">
        <v>35</v>
      </c>
      <c r="D6" s="4" t="s">
        <v>23</v>
      </c>
      <c r="E6" s="2" t="s">
        <v>13</v>
      </c>
      <c r="F6" s="8" t="str">
        <f t="shared" si="0"/>
        <v>02:11</v>
      </c>
    </row>
    <row r="7" spans="1:6" ht="15.75" x14ac:dyDescent="0.25">
      <c r="A7" s="7">
        <v>44727</v>
      </c>
      <c r="B7" s="2" t="s">
        <v>32</v>
      </c>
      <c r="C7" s="2" t="s">
        <v>35</v>
      </c>
      <c r="D7" s="5" t="s">
        <v>21</v>
      </c>
      <c r="E7" s="1" t="s">
        <v>13</v>
      </c>
      <c r="F7" s="8" t="str">
        <f t="shared" si="0"/>
        <v>00:04</v>
      </c>
    </row>
    <row r="8" spans="1:6" ht="15.75" x14ac:dyDescent="0.25">
      <c r="A8" s="6">
        <v>44715</v>
      </c>
      <c r="B8" s="2" t="s">
        <v>33</v>
      </c>
      <c r="C8" s="2" t="s">
        <v>36</v>
      </c>
      <c r="D8" s="4" t="s">
        <v>10</v>
      </c>
      <c r="E8" s="2" t="s">
        <v>4</v>
      </c>
      <c r="F8" s="8" t="str">
        <f t="shared" si="0"/>
        <v>00:05</v>
      </c>
    </row>
    <row r="9" spans="1:6" ht="15.75" x14ac:dyDescent="0.25">
      <c r="A9" s="6">
        <v>44717</v>
      </c>
      <c r="B9" s="2" t="s">
        <v>33</v>
      </c>
      <c r="C9" s="2" t="s">
        <v>36</v>
      </c>
      <c r="D9" s="4" t="s">
        <v>17</v>
      </c>
      <c r="E9" s="2" t="s">
        <v>4</v>
      </c>
      <c r="F9" s="8" t="str">
        <f t="shared" si="0"/>
        <v>02:12</v>
      </c>
    </row>
    <row r="10" spans="1:6" ht="15.75" x14ac:dyDescent="0.25">
      <c r="A10" s="7">
        <v>44718</v>
      </c>
      <c r="B10" s="2" t="s">
        <v>33</v>
      </c>
      <c r="C10" s="2" t="s">
        <v>36</v>
      </c>
      <c r="D10" s="5" t="s">
        <v>9</v>
      </c>
      <c r="E10" s="1" t="s">
        <v>4</v>
      </c>
      <c r="F10" s="8" t="str">
        <f t="shared" si="0"/>
        <v>02:22</v>
      </c>
    </row>
    <row r="11" spans="1:6" ht="15.75" x14ac:dyDescent="0.25">
      <c r="A11" s="7">
        <v>44719</v>
      </c>
      <c r="B11" s="2" t="s">
        <v>33</v>
      </c>
      <c r="C11" s="2" t="s">
        <v>36</v>
      </c>
      <c r="D11" s="4" t="s">
        <v>8</v>
      </c>
      <c r="E11" s="2" t="s">
        <v>4</v>
      </c>
      <c r="F11" s="8" t="str">
        <f t="shared" si="0"/>
        <v>00:41</v>
      </c>
    </row>
    <row r="12" spans="1:6" ht="15.75" x14ac:dyDescent="0.25">
      <c r="A12" s="6">
        <v>44720</v>
      </c>
      <c r="B12" s="2" t="s">
        <v>33</v>
      </c>
      <c r="C12" s="2" t="s">
        <v>36</v>
      </c>
      <c r="D12" s="4" t="s">
        <v>20</v>
      </c>
      <c r="E12" s="2" t="s">
        <v>4</v>
      </c>
      <c r="F12" s="8" t="str">
        <f t="shared" si="0"/>
        <v>02:00</v>
      </c>
    </row>
    <row r="13" spans="1:6" ht="15.75" x14ac:dyDescent="0.25">
      <c r="A13" s="6">
        <v>44721</v>
      </c>
      <c r="B13" s="2" t="s">
        <v>33</v>
      </c>
      <c r="C13" s="2" t="s">
        <v>36</v>
      </c>
      <c r="D13" s="4" t="s">
        <v>14</v>
      </c>
      <c r="E13" s="2" t="s">
        <v>4</v>
      </c>
      <c r="F13" s="8" t="str">
        <f t="shared" si="0"/>
        <v>02:08</v>
      </c>
    </row>
    <row r="14" spans="1:6" ht="15.75" x14ac:dyDescent="0.25">
      <c r="A14" s="7">
        <v>44722</v>
      </c>
      <c r="B14" s="2" t="s">
        <v>33</v>
      </c>
      <c r="C14" s="2" t="s">
        <v>36</v>
      </c>
      <c r="D14" s="4" t="s">
        <v>18</v>
      </c>
      <c r="E14" s="2" t="s">
        <v>4</v>
      </c>
      <c r="F14" s="8" t="str">
        <f t="shared" si="0"/>
        <v>01:02</v>
      </c>
    </row>
    <row r="15" spans="1:6" ht="15.75" x14ac:dyDescent="0.25">
      <c r="A15" s="6">
        <v>44723</v>
      </c>
      <c r="B15" s="2" t="s">
        <v>33</v>
      </c>
      <c r="C15" s="2" t="s">
        <v>36</v>
      </c>
      <c r="D15" s="4" t="s">
        <v>22</v>
      </c>
      <c r="E15" s="2" t="s">
        <v>4</v>
      </c>
      <c r="F15" s="8" t="str">
        <f t="shared" si="0"/>
        <v>02:29</v>
      </c>
    </row>
    <row r="16" spans="1:6" ht="15.75" x14ac:dyDescent="0.25">
      <c r="A16" s="6">
        <v>44724</v>
      </c>
      <c r="B16" s="2" t="s">
        <v>33</v>
      </c>
      <c r="C16" s="2" t="s">
        <v>36</v>
      </c>
      <c r="D16" s="4" t="s">
        <v>19</v>
      </c>
      <c r="E16" s="2" t="s">
        <v>4</v>
      </c>
      <c r="F16" s="8" t="str">
        <f t="shared" si="0"/>
        <v>00:27</v>
      </c>
    </row>
    <row r="17" spans="1:6" ht="15.75" x14ac:dyDescent="0.25">
      <c r="A17" s="7">
        <v>44725</v>
      </c>
      <c r="B17" s="2" t="s">
        <v>33</v>
      </c>
      <c r="C17" s="2" t="s">
        <v>36</v>
      </c>
      <c r="D17" s="5" t="s">
        <v>15</v>
      </c>
      <c r="E17" s="1" t="s">
        <v>4</v>
      </c>
      <c r="F17" s="8" t="str">
        <f t="shared" si="0"/>
        <v>01:52</v>
      </c>
    </row>
    <row r="18" spans="1:6" ht="15.75" x14ac:dyDescent="0.25">
      <c r="A18" s="6">
        <v>44726</v>
      </c>
      <c r="B18" s="2" t="s">
        <v>33</v>
      </c>
      <c r="C18" s="2" t="s">
        <v>36</v>
      </c>
      <c r="D18" s="4" t="s">
        <v>25</v>
      </c>
      <c r="E18" s="2" t="s">
        <v>4</v>
      </c>
      <c r="F18" s="8" t="str">
        <f t="shared" si="0"/>
        <v>03:05</v>
      </c>
    </row>
    <row r="19" spans="1:6" ht="15.75" x14ac:dyDescent="0.25">
      <c r="A19" s="7">
        <v>44727</v>
      </c>
      <c r="B19" s="2" t="s">
        <v>33</v>
      </c>
      <c r="C19" s="2" t="s">
        <v>36</v>
      </c>
      <c r="D19" s="5" t="s">
        <v>24</v>
      </c>
      <c r="E19" s="1" t="s">
        <v>4</v>
      </c>
      <c r="F19" s="8" t="str">
        <f t="shared" si="0"/>
        <v>01:57</v>
      </c>
    </row>
    <row r="20" spans="1:6" ht="15.75" x14ac:dyDescent="0.25">
      <c r="A20" s="7">
        <v>44728</v>
      </c>
      <c r="B20" s="2" t="s">
        <v>33</v>
      </c>
      <c r="C20" s="2" t="s">
        <v>36</v>
      </c>
      <c r="D20" s="5" t="s">
        <v>5</v>
      </c>
      <c r="E20" s="1" t="s">
        <v>4</v>
      </c>
      <c r="F20" s="8" t="str">
        <f t="shared" si="0"/>
        <v>02:46</v>
      </c>
    </row>
    <row r="21" spans="1:6" ht="15.75" x14ac:dyDescent="0.25">
      <c r="A21" s="7">
        <v>44729</v>
      </c>
      <c r="B21" s="2" t="s">
        <v>33</v>
      </c>
      <c r="C21" s="2" t="s">
        <v>36</v>
      </c>
      <c r="D21" s="5" t="s">
        <v>16</v>
      </c>
      <c r="E21" s="1" t="s">
        <v>26</v>
      </c>
      <c r="F21" s="8" t="str">
        <f t="shared" si="0"/>
        <v>00:56</v>
      </c>
    </row>
    <row r="22" spans="1:6" ht="15.75" x14ac:dyDescent="0.25">
      <c r="A22" s="13">
        <v>44730</v>
      </c>
      <c r="B22" s="2" t="s">
        <v>32</v>
      </c>
      <c r="C22" s="2" t="s">
        <v>35</v>
      </c>
      <c r="D22" s="19" t="s">
        <v>27</v>
      </c>
      <c r="E22" s="14" t="s">
        <v>13</v>
      </c>
      <c r="F22" s="8" t="str">
        <f t="shared" si="0"/>
        <v>02:58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Pivot</vt:lpstr>
      <vt:lpstr>Speed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NITIPON Daengniem</dc:creator>
  <cp:lastModifiedBy>NITIPON Daengniem</cp:lastModifiedBy>
  <dcterms:created xsi:type="dcterms:W3CDTF">2022-06-01T14:41:58Z</dcterms:created>
  <dcterms:modified xsi:type="dcterms:W3CDTF">2022-06-18T16:29:07Z</dcterms:modified>
</cp:coreProperties>
</file>