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T\Desktop\"/>
    </mc:Choice>
  </mc:AlternateContent>
  <xr:revisionPtr revIDLastSave="0" documentId="13_ncr:1_{9268CE13-56C9-4740-988C-B66612981EAA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สรุป ม.ค." sheetId="26" r:id="rId1"/>
    <sheet name="บันทึกค่าใช้จ่าย ม.ค" sheetId="21" r:id="rId2"/>
    <sheet name="สรุป ก.พ." sheetId="32" r:id="rId3"/>
    <sheet name="บันทึกค่าใช้จ่าย ก.พ." sheetId="31" r:id="rId4"/>
    <sheet name="Sheet2" sheetId="2" r:id="rId5"/>
    <sheet name="Sheet3" sheetId="3" r:id="rId6"/>
  </sheets>
  <definedNames>
    <definedName name="_xlnm._FilterDatabase" localSheetId="3" hidden="1">'บันทึกค่าใช้จ่าย ก.พ.'!$A$3:$S$118</definedName>
    <definedName name="_xlnm._FilterDatabase" localSheetId="1" hidden="1">'บันทึกค่าใช้จ่าย ม.ค'!$A$3:$T$117</definedName>
    <definedName name="_xlnm.Print_Area" localSheetId="3">'บันทึกค่าใช้จ่าย ก.พ.'!$A$1:$K$120</definedName>
    <definedName name="_xlnm.Print_Area" localSheetId="1">'บันทึกค่าใช้จ่าย ม.ค'!$A$1:$L$119</definedName>
    <definedName name="_xlnm.Print_Titles" localSheetId="3">'บันทึกค่าใช้จ่าย ก.พ.'!$1:$3</definedName>
    <definedName name="_xlnm.Print_Titles" localSheetId="1">'บันทึกค่าใช้จ่าย ม.ค'!$1:$3</definedName>
    <definedName name="_xlnm.Print_Titles" localSheetId="0">'สรุป ม.ค.'!$3:$4</definedName>
  </definedNames>
  <calcPr calcId="191029" iterateDelta="1E-4"/>
  <pivotCaches>
    <pivotCache cacheId="0" r:id="rId7"/>
    <pivotCache cacheId="1" r:id="rId8"/>
    <pivotCache cacheId="6" r:id="rId9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119" i="21" l="1"/>
  <c r="S202" i="31"/>
  <c r="S201" i="31"/>
  <c r="S200" i="31"/>
  <c r="S199" i="31"/>
  <c r="S198" i="31"/>
  <c r="S197" i="31"/>
  <c r="S196" i="31"/>
  <c r="S195" i="31"/>
  <c r="S194" i="31"/>
  <c r="S193" i="31"/>
  <c r="S192" i="31"/>
  <c r="S191" i="31"/>
  <c r="S190" i="31"/>
  <c r="S189" i="31"/>
  <c r="S188" i="31"/>
  <c r="S187" i="31"/>
  <c r="S186" i="31"/>
  <c r="S185" i="31"/>
  <c r="S184" i="31"/>
  <c r="S183" i="31"/>
  <c r="S182" i="31"/>
  <c r="S181" i="31"/>
  <c r="S180" i="31"/>
  <c r="K120" i="31"/>
  <c r="J120" i="31"/>
  <c r="I120" i="31"/>
  <c r="H120" i="31"/>
  <c r="G120" i="31"/>
  <c r="F120" i="31"/>
  <c r="J119" i="21"/>
  <c r="L119" i="21"/>
  <c r="T201" i="21"/>
  <c r="T200" i="21"/>
  <c r="T199" i="21"/>
  <c r="T198" i="21"/>
  <c r="T197" i="21"/>
  <c r="T196" i="21"/>
  <c r="T195" i="21"/>
  <c r="T194" i="21"/>
  <c r="T193" i="21"/>
  <c r="T192" i="21"/>
  <c r="T191" i="21"/>
  <c r="T190" i="21"/>
  <c r="T189" i="21"/>
  <c r="T188" i="21"/>
  <c r="T187" i="21"/>
  <c r="T186" i="21"/>
  <c r="T185" i="21"/>
  <c r="T184" i="21"/>
  <c r="T183" i="21"/>
  <c r="T182" i="21"/>
  <c r="T181" i="21"/>
  <c r="T180" i="21"/>
  <c r="T179" i="21"/>
  <c r="I119" i="21"/>
  <c r="H119" i="21"/>
  <c r="G119" i="21"/>
  <c r="F119" i="21"/>
  <c r="C120" i="31" l="1"/>
  <c r="C119" i="21"/>
</calcChain>
</file>

<file path=xl/sharedStrings.xml><?xml version="1.0" encoding="utf-8"?>
<sst xmlns="http://schemas.openxmlformats.org/spreadsheetml/2006/main" count="643" uniqueCount="121">
  <si>
    <t>ทะเบียน</t>
  </si>
  <si>
    <t>แผนก</t>
  </si>
  <si>
    <t>รายชื่อผู้ใช้รถยนต์</t>
  </si>
  <si>
    <t>ลฮ-888</t>
  </si>
  <si>
    <t>ติดตั้ง</t>
  </si>
  <si>
    <t>ลฮ-88</t>
  </si>
  <si>
    <t>ปย-555</t>
  </si>
  <si>
    <t>ปท-111</t>
  </si>
  <si>
    <t>ฒช-7381</t>
  </si>
  <si>
    <t>เซอร์วิส</t>
  </si>
  <si>
    <t>ปษ-11</t>
  </si>
  <si>
    <t>ลฮ-33</t>
  </si>
  <si>
    <t>จัดส่ง</t>
  </si>
  <si>
    <t>ถอ-2286</t>
  </si>
  <si>
    <t>ณต-55</t>
  </si>
  <si>
    <t>ปก-3</t>
  </si>
  <si>
    <t>ปว-8</t>
  </si>
  <si>
    <t>ปจ-999</t>
  </si>
  <si>
    <t>ลฮ-2222</t>
  </si>
  <si>
    <t>สม-8112</t>
  </si>
  <si>
    <t>ภธ-8822</t>
  </si>
  <si>
    <t>สฉ-603</t>
  </si>
  <si>
    <t>ยล-333</t>
  </si>
  <si>
    <t>ปฉ-888</t>
  </si>
  <si>
    <t>กน-7141</t>
  </si>
  <si>
    <t>สท-2454</t>
  </si>
  <si>
    <t>ลฮ-4444</t>
  </si>
  <si>
    <t>ฌล-88</t>
  </si>
  <si>
    <t>ญถ-8888</t>
  </si>
  <si>
    <t>ค่าน้ำมัน</t>
  </si>
  <si>
    <t>ค่าแก๊ส</t>
  </si>
  <si>
    <t>ค่าซ่อม / บำรุงรักษา</t>
  </si>
  <si>
    <t>ค่าผ่านทางพิเศษ</t>
  </si>
  <si>
    <t>วันที่</t>
  </si>
  <si>
    <t>ตารางการใช้รถยนต์บริษัท เอส.จี.ดี.อินเตอร์เทรดดิ้ง จำกัด</t>
  </si>
  <si>
    <t>รวม</t>
  </si>
  <si>
    <t>จิรายุทธ</t>
  </si>
  <si>
    <t>โครงการ</t>
  </si>
  <si>
    <t>นพพล</t>
  </si>
  <si>
    <t>ต่อศักดิ์</t>
  </si>
  <si>
    <t>วีระชัย</t>
  </si>
  <si>
    <t>โปรเจ็ค</t>
  </si>
  <si>
    <t>ณม-234</t>
  </si>
  <si>
    <t>กิตติพงษ์</t>
  </si>
  <si>
    <t>พิพัฒพงษ์</t>
  </si>
  <si>
    <t>กฤษณะ</t>
  </si>
  <si>
    <t>วีรินทร์</t>
  </si>
  <si>
    <t>กฤษฎา</t>
  </si>
  <si>
    <t>อธิการ</t>
  </si>
  <si>
    <t xml:space="preserve"> </t>
  </si>
  <si>
    <t>3กอ8456</t>
  </si>
  <si>
    <t>BU-1</t>
  </si>
  <si>
    <t>หงลดา</t>
  </si>
  <si>
    <t>3กฐ2232</t>
  </si>
  <si>
    <t>วรพล</t>
  </si>
  <si>
    <t>กฤษณ์</t>
  </si>
  <si>
    <t>อดิศักดิ์</t>
  </si>
  <si>
    <t>วีระเดช</t>
  </si>
  <si>
    <t>สิทธิชัย</t>
  </si>
  <si>
    <t>จิรศักดิ์</t>
  </si>
  <si>
    <t>ลฮ33</t>
  </si>
  <si>
    <t>สุทัศ</t>
  </si>
  <si>
    <t>Grand Total</t>
  </si>
  <si>
    <t>ทะเบียนรถ</t>
  </si>
  <si>
    <t>ค่าใช้จ่าย</t>
  </si>
  <si>
    <t xml:space="preserve"> ค่าแก๊ส</t>
  </si>
  <si>
    <t xml:space="preserve"> ค่าซ่อม / บำรุงรักษา</t>
  </si>
  <si>
    <t xml:space="preserve"> ค่าผ่านทางพิเศษ</t>
  </si>
  <si>
    <t xml:space="preserve"> ค่าน้ำมัน</t>
  </si>
  <si>
    <t xml:space="preserve"> ค่าจอดรถ</t>
  </si>
  <si>
    <t>(blank)</t>
  </si>
  <si>
    <t>(All)</t>
  </si>
  <si>
    <t>3กฐ2232 Total</t>
  </si>
  <si>
    <t>3กอ8456 Total</t>
  </si>
  <si>
    <t>กน-7141 Total</t>
  </si>
  <si>
    <t>ฒช-7381 Total</t>
  </si>
  <si>
    <t>ณต-55 Total</t>
  </si>
  <si>
    <t>ณม-234 Total</t>
  </si>
  <si>
    <t>ปก-3 Total</t>
  </si>
  <si>
    <t>ปจ-999 Total</t>
  </si>
  <si>
    <t>ปฉ-888 Total</t>
  </si>
  <si>
    <t>ปษ-11 Total</t>
  </si>
  <si>
    <t>ภธ-8822 Total</t>
  </si>
  <si>
    <t>ยล-333 Total</t>
  </si>
  <si>
    <t>ลฮ-33 Total</t>
  </si>
  <si>
    <t>ลฮ-4444 Total</t>
  </si>
  <si>
    <t>ลฮ-88 Total</t>
  </si>
  <si>
    <t>ลฮ-888 Total</t>
  </si>
  <si>
    <t>สฉ-603 Total</t>
  </si>
  <si>
    <t>สท-2454 Total</t>
  </si>
  <si>
    <t xml:space="preserve">ค่าจอดรถ  </t>
  </si>
  <si>
    <t xml:space="preserve">ค่าซ่อม / บำรุงรักษา </t>
  </si>
  <si>
    <t xml:space="preserve">ค่าน้ำมัน </t>
  </si>
  <si>
    <t xml:space="preserve">ค่าแก๊ส </t>
  </si>
  <si>
    <t xml:space="preserve">ค่าจอดรถ </t>
  </si>
  <si>
    <t>วิมล</t>
  </si>
  <si>
    <t>เดือน  มกราคม 2563</t>
  </si>
  <si>
    <t>ขายโครงการ</t>
  </si>
  <si>
    <t>ขายส่ง</t>
  </si>
  <si>
    <t>ถอ-2286 Total</t>
  </si>
  <si>
    <t>ปท-111 Total</t>
  </si>
  <si>
    <t>ปย-555 Total</t>
  </si>
  <si>
    <t>ปว-8 Total</t>
  </si>
  <si>
    <t>ลฮ-2222 Total</t>
  </si>
  <si>
    <t>สม-8112 Total</t>
  </si>
  <si>
    <t>รายการ</t>
  </si>
  <si>
    <t>มนตรี</t>
  </si>
  <si>
    <t>อู่</t>
  </si>
  <si>
    <t xml:space="preserve">ค่าผ่านทางพิเศษ </t>
  </si>
  <si>
    <t>สรุปค่าใช้จ่ายเกี่ยวกับรถยนต์ ประจำเดือน มกราคม 2563</t>
  </si>
  <si>
    <t>Values</t>
  </si>
  <si>
    <t xml:space="preserve"> ค่าน้ำมัน </t>
  </si>
  <si>
    <t xml:space="preserve"> ค่าแก๊ส </t>
  </si>
  <si>
    <t xml:space="preserve">  ค่าผ่านทางพิเศษ</t>
  </si>
  <si>
    <t>ค่าGPS</t>
  </si>
  <si>
    <t xml:space="preserve">ค่าGPS </t>
  </si>
  <si>
    <t>เดือน  กุมภาพันธ์ 2563</t>
  </si>
  <si>
    <t>(blank) Total</t>
  </si>
  <si>
    <t>ค่าเสื่อม</t>
  </si>
  <si>
    <t xml:space="preserve">ค่าเสื่อม </t>
  </si>
  <si>
    <t xml:space="preserve"> 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</si>
</sst>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[$-107041E]d\ mmm\ yy;@"/>
  </numFmts>
  <fonts count="11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8"/>
      <color rgb="FF0000F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charset val="222"/>
      <scheme val="minor"/>
    </font>
    <font>
      <sz val="14"/>
      <color theme="1"/>
      <name val="Calibri"/>
      <family val="2"/>
      <charset val="222"/>
      <scheme val="minor"/>
    </font>
    <font>
      <sz val="16"/>
      <color rgb="FF0033CC"/>
      <name val="Calibri"/>
      <family val="2"/>
      <charset val="222"/>
      <scheme val="minor"/>
    </font>
    <font>
      <sz val="16"/>
      <color rgb="FF0000FF"/>
      <name val="Calibri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theme="4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hair">
        <color rgb="FF0000FF"/>
      </bottom>
      <diagonal/>
    </border>
    <border>
      <left style="thin">
        <color rgb="FF0000FF"/>
      </left>
      <right style="thin">
        <color rgb="FF0000FF"/>
      </right>
      <top style="hair">
        <color rgb="FF0000FF"/>
      </top>
      <bottom style="hair">
        <color rgb="FF0000FF"/>
      </bottom>
      <diagonal/>
    </border>
    <border>
      <left style="medium">
        <color rgb="FF0000FF"/>
      </left>
      <right/>
      <top style="medium">
        <color rgb="FF0000FF"/>
      </top>
      <bottom style="thin">
        <color rgb="FF0000FF"/>
      </bottom>
      <diagonal/>
    </border>
    <border>
      <left/>
      <right/>
      <top style="medium">
        <color rgb="FF0000FF"/>
      </top>
      <bottom style="thin">
        <color rgb="FF0000FF"/>
      </bottom>
      <diagonal/>
    </border>
    <border>
      <left/>
      <right style="medium">
        <color rgb="FF0000FF"/>
      </right>
      <top style="medium">
        <color rgb="FF0000FF"/>
      </top>
      <bottom style="thin">
        <color rgb="FF0000FF"/>
      </bottom>
      <diagonal/>
    </border>
    <border>
      <left style="medium">
        <color rgb="FF0000FF"/>
      </left>
      <right/>
      <top/>
      <bottom style="thin">
        <color rgb="FF0000FF"/>
      </bottom>
      <diagonal/>
    </border>
    <border>
      <left style="thin">
        <color rgb="FF0000FF"/>
      </left>
      <right style="medium">
        <color rgb="FF0000FF"/>
      </right>
      <top style="thin">
        <color rgb="FF0000FF"/>
      </top>
      <bottom style="thin">
        <color rgb="FF0000FF"/>
      </bottom>
      <diagonal/>
    </border>
    <border>
      <left style="medium">
        <color rgb="FF0000FF"/>
      </left>
      <right/>
      <top style="thin">
        <color rgb="FF0000FF"/>
      </top>
      <bottom style="hair">
        <color rgb="FF0000FF"/>
      </bottom>
      <diagonal/>
    </border>
    <border>
      <left style="thin">
        <color rgb="FF0000FF"/>
      </left>
      <right style="medium">
        <color rgb="FF0000FF"/>
      </right>
      <top style="thin">
        <color rgb="FF0000FF"/>
      </top>
      <bottom style="hair">
        <color rgb="FF0000FF"/>
      </bottom>
      <diagonal/>
    </border>
    <border>
      <left style="medium">
        <color rgb="FF0000FF"/>
      </left>
      <right/>
      <top style="hair">
        <color rgb="FF0000FF"/>
      </top>
      <bottom style="hair">
        <color rgb="FF0000FF"/>
      </bottom>
      <diagonal/>
    </border>
    <border>
      <left style="thin">
        <color rgb="FF0000FF"/>
      </left>
      <right style="medium">
        <color rgb="FF0000FF"/>
      </right>
      <top style="hair">
        <color rgb="FF0000FF"/>
      </top>
      <bottom style="hair">
        <color rgb="FF0000FF"/>
      </bottom>
      <diagonal/>
    </border>
    <border>
      <left style="medium">
        <color rgb="FF0000FF"/>
      </left>
      <right/>
      <top/>
      <bottom style="medium">
        <color rgb="FF0000FF"/>
      </bottom>
      <diagonal/>
    </border>
    <border>
      <left style="thin">
        <color rgb="FF0000FF"/>
      </left>
      <right style="thin">
        <color rgb="FF0000FF"/>
      </right>
      <top/>
      <bottom style="medium">
        <color rgb="FF0000FF"/>
      </bottom>
      <diagonal/>
    </border>
    <border>
      <left style="thin">
        <color rgb="FF0000FF"/>
      </left>
      <right style="medium">
        <color rgb="FF0000FF"/>
      </right>
      <top/>
      <bottom style="medium">
        <color rgb="FF0000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800080"/>
      </left>
      <right/>
      <top style="medium">
        <color rgb="FF800080"/>
      </top>
      <bottom/>
      <diagonal/>
    </border>
    <border>
      <left/>
      <right/>
      <top style="medium">
        <color rgb="FF800080"/>
      </top>
      <bottom/>
      <diagonal/>
    </border>
    <border>
      <left/>
      <right style="medium">
        <color rgb="FF800080"/>
      </right>
      <top style="medium">
        <color rgb="FF800080"/>
      </top>
      <bottom/>
      <diagonal/>
    </border>
    <border>
      <left style="medium">
        <color rgb="FF800080"/>
      </left>
      <right/>
      <top/>
      <bottom/>
      <diagonal/>
    </border>
    <border>
      <left/>
      <right style="medium">
        <color rgb="FF800080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rgb="FF990099"/>
      </left>
      <right style="hair">
        <color rgb="FF990099"/>
      </right>
      <top/>
      <bottom/>
      <diagonal/>
    </border>
    <border>
      <left style="hair">
        <color rgb="FF990099"/>
      </left>
      <right style="medium">
        <color rgb="FF800080"/>
      </right>
      <top/>
      <bottom/>
      <diagonal/>
    </border>
    <border>
      <left style="medium">
        <color rgb="FF800080"/>
      </left>
      <right/>
      <top style="medium">
        <color rgb="FF800080"/>
      </top>
      <bottom style="medium">
        <color rgb="FF800080"/>
      </bottom>
      <diagonal/>
    </border>
    <border>
      <left style="hair">
        <color rgb="FF990099"/>
      </left>
      <right style="hair">
        <color rgb="FF990099"/>
      </right>
      <top style="medium">
        <color rgb="FF800080"/>
      </top>
      <bottom style="medium">
        <color rgb="FF800080"/>
      </bottom>
      <diagonal/>
    </border>
    <border>
      <left style="hair">
        <color rgb="FF990099"/>
      </left>
      <right style="medium">
        <color rgb="FF800080"/>
      </right>
      <top style="medium">
        <color rgb="FF800080"/>
      </top>
      <bottom style="medium">
        <color rgb="FF800080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1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0" fillId="0" borderId="2" xfId="1" applyFont="1" applyBorder="1" applyAlignment="1">
      <alignment horizontal="center" vertical="center"/>
    </xf>
    <xf numFmtId="164" fontId="0" fillId="0" borderId="1" xfId="1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64" fontId="4" fillId="0" borderId="0" xfId="1" applyFont="1" applyBorder="1" applyAlignment="1">
      <alignment horizontal="center" vertical="center"/>
    </xf>
    <xf numFmtId="164" fontId="4" fillId="0" borderId="11" xfId="1" applyFon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7" fillId="3" borderId="13" xfId="0" applyFont="1" applyFill="1" applyBorder="1" applyAlignment="1">
      <alignment horizontal="center"/>
    </xf>
    <xf numFmtId="164" fontId="7" fillId="0" borderId="14" xfId="0" applyNumberFormat="1" applyFont="1" applyBorder="1"/>
    <xf numFmtId="164" fontId="7" fillId="0" borderId="15" xfId="0" applyNumberFormat="1" applyFont="1" applyBorder="1"/>
    <xf numFmtId="0" fontId="7" fillId="3" borderId="16" xfId="0" applyFont="1" applyFill="1" applyBorder="1"/>
    <xf numFmtId="0" fontId="7" fillId="3" borderId="17" xfId="0" applyFont="1" applyFill="1" applyBorder="1" applyAlignment="1">
      <alignment horizontal="center"/>
    </xf>
    <xf numFmtId="0" fontId="0" fillId="3" borderId="18" xfId="0" applyFill="1" applyBorder="1" applyAlignment="1">
      <alignment vertical="center"/>
    </xf>
    <xf numFmtId="0" fontId="7" fillId="3" borderId="19" xfId="0" applyFont="1" applyFill="1" applyBorder="1"/>
    <xf numFmtId="0" fontId="0" fillId="3" borderId="20" xfId="0" applyFill="1" applyBorder="1" applyAlignment="1">
      <alignment horizontal="center" vertical="center"/>
    </xf>
    <xf numFmtId="0" fontId="7" fillId="0" borderId="21" xfId="0" applyFont="1" applyBorder="1" applyAlignment="1">
      <alignment horizontal="left"/>
    </xf>
    <xf numFmtId="164" fontId="6" fillId="0" borderId="22" xfId="0" applyNumberFormat="1" applyFont="1" applyBorder="1" applyAlignment="1">
      <alignment vertical="center"/>
    </xf>
    <xf numFmtId="0" fontId="7" fillId="0" borderId="23" xfId="0" applyFont="1" applyBorder="1" applyAlignment="1">
      <alignment horizontal="left"/>
    </xf>
    <xf numFmtId="164" fontId="6" fillId="0" borderId="24" xfId="0" applyNumberFormat="1" applyFont="1" applyBorder="1" applyAlignment="1">
      <alignment vertical="center"/>
    </xf>
    <xf numFmtId="0" fontId="7" fillId="3" borderId="25" xfId="0" applyFont="1" applyFill="1" applyBorder="1" applyAlignment="1">
      <alignment horizontal="left"/>
    </xf>
    <xf numFmtId="164" fontId="7" fillId="3" borderId="26" xfId="0" applyNumberFormat="1" applyFont="1" applyFill="1" applyBorder="1"/>
    <xf numFmtId="164" fontId="6" fillId="3" borderId="27" xfId="0" applyNumberFormat="1" applyFont="1" applyFill="1" applyBorder="1" applyAlignment="1"/>
    <xf numFmtId="0" fontId="0" fillId="0" borderId="2" xfId="0" applyBorder="1" applyAlignment="1">
      <alignment horizontal="center" vertical="center"/>
    </xf>
    <xf numFmtId="0" fontId="8" fillId="0" borderId="0" xfId="0" applyFont="1"/>
    <xf numFmtId="165" fontId="0" fillId="0" borderId="28" xfId="0" applyNumberForma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164" fontId="0" fillId="0" borderId="28" xfId="1" applyFont="1" applyBorder="1" applyAlignment="1">
      <alignment horizontal="center" vertical="center"/>
    </xf>
    <xf numFmtId="0" fontId="0" fillId="0" borderId="0" xfId="0" pivotButton="1"/>
    <xf numFmtId="164" fontId="0" fillId="0" borderId="0" xfId="0" applyNumberFormat="1"/>
    <xf numFmtId="0" fontId="9" fillId="0" borderId="0" xfId="0" applyFont="1"/>
    <xf numFmtId="0" fontId="8" fillId="0" borderId="29" xfId="0" applyFont="1" applyBorder="1"/>
    <xf numFmtId="0" fontId="8" fillId="0" borderId="30" xfId="0" applyFont="1" applyBorder="1"/>
    <xf numFmtId="0" fontId="8" fillId="0" borderId="30" xfId="0" pivotButton="1" applyFont="1" applyBorder="1" applyAlignment="1">
      <alignment horizontal="center" vertical="center"/>
    </xf>
    <xf numFmtId="0" fontId="8" fillId="0" borderId="32" xfId="0" pivotButton="1" applyFont="1" applyBorder="1" applyAlignment="1">
      <alignment horizontal="center" vertical="center"/>
    </xf>
    <xf numFmtId="0" fontId="8" fillId="0" borderId="0" xfId="0" pivotButton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8" fillId="0" borderId="32" xfId="0" applyFont="1" applyBorder="1"/>
    <xf numFmtId="0" fontId="8" fillId="0" borderId="35" xfId="0" applyFont="1" applyBorder="1"/>
    <xf numFmtId="164" fontId="8" fillId="0" borderId="35" xfId="0" applyNumberFormat="1" applyFont="1" applyBorder="1"/>
    <xf numFmtId="164" fontId="8" fillId="0" borderId="36" xfId="0" applyNumberFormat="1" applyFont="1" applyBorder="1"/>
    <xf numFmtId="0" fontId="10" fillId="0" borderId="37" xfId="0" applyFont="1" applyBorder="1"/>
    <xf numFmtId="0" fontId="10" fillId="0" borderId="38" xfId="0" applyFont="1" applyBorder="1"/>
    <xf numFmtId="164" fontId="10" fillId="0" borderId="38" xfId="0" applyNumberFormat="1" applyFont="1" applyBorder="1"/>
    <xf numFmtId="0" fontId="8" fillId="0" borderId="31" xfId="0" applyFont="1" applyBorder="1"/>
    <xf numFmtId="0" fontId="8" fillId="0" borderId="33" xfId="0" applyFont="1" applyBorder="1" applyAlignment="1">
      <alignment horizontal="center" vertical="center"/>
    </xf>
    <xf numFmtId="164" fontId="10" fillId="0" borderId="39" xfId="0" applyNumberFormat="1" applyFont="1" applyBorder="1"/>
    <xf numFmtId="0" fontId="0" fillId="2" borderId="28" xfId="0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164" fontId="5" fillId="0" borderId="0" xfId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64" fontId="5" fillId="0" borderId="9" xfId="1" applyFont="1" applyBorder="1" applyAlignment="1">
      <alignment horizontal="center" vertical="center"/>
    </xf>
    <xf numFmtId="164" fontId="5" fillId="0" borderId="10" xfId="1" applyFont="1" applyBorder="1" applyAlignment="1">
      <alignment horizontal="center" vertical="center"/>
    </xf>
    <xf numFmtId="164" fontId="5" fillId="0" borderId="8" xfId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177">
    <dxf>
      <alignment vertical="center"/>
    </dxf>
    <dxf>
      <alignment horizontal="center"/>
    </dxf>
    <dxf>
      <border>
        <left style="medium">
          <color rgb="FF0000FF"/>
        </left>
        <right style="medium">
          <color rgb="FF0000FF"/>
        </right>
        <top style="medium">
          <color rgb="FF0000FF"/>
        </top>
        <bottom style="medium">
          <color rgb="FF0000FF"/>
        </bottom>
      </border>
    </dxf>
    <dxf>
      <font>
        <color auto="1"/>
      </font>
    </dxf>
    <dxf>
      <border>
        <top style="thin">
          <color rgb="FF0000FF"/>
        </top>
      </border>
    </dxf>
    <dxf>
      <border>
        <top style="thin">
          <color rgb="FF0000FF"/>
        </top>
      </border>
    </dxf>
    <dxf>
      <border>
        <bottom style="thin">
          <color rgb="FF0000FF"/>
        </bottom>
      </border>
    </dxf>
    <dxf>
      <border>
        <bottom style="thin">
          <color rgb="FF0000FF"/>
        </bottom>
      </border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border>
        <bottom style="thin">
          <color rgb="FF0000FF"/>
        </bottom>
      </border>
    </dxf>
    <dxf>
      <border>
        <bottom style="thin">
          <color rgb="FF0000FF"/>
        </bottom>
      </border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4" formatCode="_-* #,##0.00_-;\-* #,##0.00_-;_-* &quot;-&quot;??_-;_-@_-"/>
    </dxf>
    <dxf>
      <numFmt numFmtId="164" formatCode="_-* #,##0.00_-;\-* #,##0.00_-;_-* &quot;-&quot;??_-;_-@_-"/>
    </dxf>
    <dxf>
      <border>
        <left style="medium">
          <color rgb="FF0000FF"/>
        </left>
        <right style="medium">
          <color rgb="FF0000FF"/>
        </right>
        <top style="medium">
          <color rgb="FF0000FF"/>
        </top>
        <bottom style="medium">
          <color rgb="FF0000FF"/>
        </bottom>
      </border>
    </dxf>
    <dxf>
      <font>
        <color auto="1"/>
      </font>
    </dxf>
    <dxf>
      <border>
        <top style="thin">
          <color rgb="FF0000FF"/>
        </top>
      </border>
    </dxf>
    <dxf>
      <border>
        <top style="thin">
          <color rgb="FF0000FF"/>
        </top>
      </border>
    </dxf>
    <dxf>
      <border>
        <bottom style="thin">
          <color rgb="FF0000FF"/>
        </bottom>
      </border>
    </dxf>
    <dxf>
      <border>
        <bottom style="thin">
          <color rgb="FF0000FF"/>
        </bottom>
      </border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border>
        <bottom style="thin">
          <color rgb="FF0000FF"/>
        </bottom>
      </border>
    </dxf>
    <dxf>
      <border>
        <bottom style="thin">
          <color rgb="FF0000FF"/>
        </bottom>
      </border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4" formatCode="_-* #,##0.00_-;\-* #,##0.00_-;_-* &quot;-&quot;??_-;_-@_-"/>
    </dxf>
    <dxf>
      <alignment horizontal="center" readingOrder="0"/>
    </dxf>
    <dxf>
      <alignment vertical="center" readingOrder="0"/>
    </dxf>
    <dxf>
      <border>
        <top style="medium">
          <color rgb="FF800080"/>
        </top>
      </border>
    </dxf>
    <dxf>
      <border>
        <top style="medium">
          <color rgb="FF800080"/>
        </top>
      </border>
    </dxf>
    <dxf>
      <border>
        <right style="medium">
          <color rgb="FF800080"/>
        </right>
      </border>
    </dxf>
    <dxf>
      <font>
        <sz val="16"/>
      </font>
    </dxf>
    <dxf>
      <font>
        <sz val="16"/>
      </font>
    </dxf>
    <dxf>
      <font>
        <sz val="14"/>
      </font>
    </dxf>
    <dxf>
      <border>
        <left/>
        <right/>
        <vertical/>
      </border>
    </dxf>
    <dxf>
      <border>
        <left/>
        <right/>
        <vertical/>
      </border>
    </dxf>
    <dxf>
      <border>
        <right/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alignment vertical="center" readingOrder="0"/>
    </dxf>
    <dxf>
      <alignment horizontal="center" readingOrder="0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color rgb="FF0000FF"/>
      </font>
    </dxf>
    <dxf>
      <font>
        <color rgb="FF0000FF"/>
      </font>
    </dxf>
    <dxf>
      <font>
        <sz val="12"/>
      </font>
    </dxf>
    <dxf>
      <border>
        <left style="medium">
          <color rgb="FF800080"/>
        </left>
        <right style="medium">
          <color rgb="FF800080"/>
        </right>
        <top style="medium">
          <color rgb="FF800080"/>
        </top>
        <bottom style="medium">
          <color rgb="FF800080"/>
        </bottom>
      </border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wrapText="1" readingOrder="0"/>
    </dxf>
    <dxf>
      <numFmt numFmtId="164" formatCode="_-* #,##0.00_-;\-* #,##0.00_-;_-* &quot;-&quot;??_-;_-@_-"/>
    </dxf>
  </dxfs>
  <tableStyles count="0" defaultTableStyle="TableStyleMedium9" defaultPivotStyle="PivotStyleLight16"/>
  <colors>
    <mruColors>
      <color rgb="FF0000FF"/>
      <color rgb="FF006600"/>
      <color rgb="FF990099"/>
      <color rgb="FF800080"/>
      <color rgb="FF0033CC"/>
      <color rgb="FFFFFFFF"/>
      <color rgb="FFCC00FF"/>
      <color rgb="FFFF33CC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19051</xdr:rowOff>
    </xdr:from>
    <xdr:to>
      <xdr:col>1</xdr:col>
      <xdr:colOff>561975</xdr:colOff>
      <xdr:row>0</xdr:row>
      <xdr:rowOff>605905</xdr:rowOff>
    </xdr:to>
    <xdr:pic>
      <xdr:nvPicPr>
        <xdr:cNvPr id="2" name="Picture 1" descr="fujiko icon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3350" y="19051"/>
          <a:ext cx="819150" cy="58685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19051</xdr:rowOff>
    </xdr:from>
    <xdr:to>
      <xdr:col>1</xdr:col>
      <xdr:colOff>561975</xdr:colOff>
      <xdr:row>0</xdr:row>
      <xdr:rowOff>605905</xdr:rowOff>
    </xdr:to>
    <xdr:pic>
      <xdr:nvPicPr>
        <xdr:cNvPr id="2" name="Picture 1" descr="fujiko icon.pn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3350" y="19051"/>
          <a:ext cx="819150" cy="586854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Windows User" refreshedDate="43855.464427314815" createdVersion="3" refreshedVersion="3" minRefreshableVersion="3" recordCount="73" xr:uid="{00000000-000A-0000-FFFF-FFFF00000000}">
  <cacheSource type="worksheet">
    <worksheetSource ref="C3:J74" sheet="บันทึกค่าใช้จ่าย(มค)"/>
  </cacheSource>
  <cacheFields count="8">
    <cacheField name="ทะเบียน" numFmtId="0">
      <sharedItems count="22">
        <s v="ลฮ-88"/>
        <s v="ปก-3"/>
        <s v="ปจ-999"/>
        <s v="สท-2454"/>
        <s v="ฌล-88"/>
        <s v="ลฮ-33"/>
        <s v="ปฉ-888"/>
        <s v="ณม-234"/>
        <s v="ญถ-8888"/>
        <s v="ปว-8"/>
        <s v="ภธ-8822"/>
        <s v="ลฮ-888"/>
        <s v="ยล-333"/>
        <s v="กน-7141"/>
        <s v="สฉ-603"/>
        <s v="3กอ8456"/>
        <s v="3กฐ2232"/>
        <s v="ลฮ-4444"/>
        <s v="ฒช-7381"/>
        <s v="ปษ-11"/>
        <s v="ณต-55"/>
        <s v="ลฮ33"/>
      </sharedItems>
    </cacheField>
    <cacheField name="แผนก" numFmtId="0">
      <sharedItems containsBlank="1"/>
    </cacheField>
    <cacheField name="รายชื่อผู้ใช้รถยนต์" numFmtId="0">
      <sharedItems containsBlank="1"/>
    </cacheField>
    <cacheField name="ค่าน้ำมัน" numFmtId="164">
      <sharedItems containsString="0" containsBlank="1" containsNumber="1" containsInteger="1" minValue="300" maxValue="1930"/>
    </cacheField>
    <cacheField name="ค่าแก๊ส" numFmtId="164">
      <sharedItems containsString="0" containsBlank="1" containsNumber="1" containsInteger="1" minValue="200" maxValue="1200"/>
    </cacheField>
    <cacheField name="ค่าซ่อม / บำรุงรักษา" numFmtId="164">
      <sharedItems containsString="0" containsBlank="1" containsNumber="1" containsInteger="1" minValue="2900" maxValue="9700"/>
    </cacheField>
    <cacheField name="ค่าผ่านทางพิเศษ" numFmtId="164">
      <sharedItems containsString="0" containsBlank="1" containsNumber="1" containsInteger="1" minValue="25" maxValue="645"/>
    </cacheField>
    <cacheField name="ค่าจอดรถ" numFmtId="164">
      <sharedItems containsString="0" containsBlank="1" containsNumber="1" containsInteger="1" minValue="30" maxValue="100" count="5">
        <m/>
        <n v="35"/>
        <n v="100"/>
        <n v="40"/>
        <n v="3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Windows User" refreshedDate="43864.274146643518" createdVersion="3" refreshedVersion="3" minRefreshableVersion="3" recordCount="116" xr:uid="{00000000-000A-0000-FFFF-FFFF01000000}">
  <cacheSource type="worksheet">
    <worksheetSource ref="C3:K119" sheet="บันทึกค่าใช้จ่าย ก.พ."/>
  </cacheSource>
  <cacheFields count="9">
    <cacheField name="ทะเบียน" numFmtId="0">
      <sharedItems containsBlank="1" count="27">
        <s v="ณต-55"/>
        <s v="ฒช-7381"/>
        <s v="ปษ-11"/>
        <s v="ปฉ-888"/>
        <s v="ลฮ-88"/>
        <s v="3กอ8456"/>
        <s v="3กฐ2232"/>
        <s v="สฉ-603"/>
        <s v="ปก-3"/>
        <s v="ปจ-999"/>
        <s v="สท-2454"/>
        <s v="ลฮ-4444"/>
        <s v="ลฮ-33"/>
        <m/>
        <s v="ลฮ-888" u="1"/>
        <s v="ยล-333" u="1"/>
        <s v="ปย-555" u="1"/>
        <s v="สม-8112" u="1"/>
        <s v="ภธ-8822" u="1"/>
        <s v="ปท-111" u="1"/>
        <s v="ลฮ-2222" u="1"/>
        <s v="ลฮ33" u="1"/>
        <s v="ปว-8" u="1"/>
        <s v="ณม-234" u="1"/>
        <s v="กน-7141" u="1"/>
        <s v="ฌม-234" u="1"/>
        <s v="ถอ-2286" u="1"/>
      </sharedItems>
    </cacheField>
    <cacheField name="แผนก" numFmtId="0">
      <sharedItems containsBlank="1" count="10">
        <s v="เซอร์วิส"/>
        <s v="BU-1"/>
        <s v="โครงการ"/>
        <s v="ติดตั้ง"/>
        <s v="โปรเจ็ค"/>
        <m/>
        <s v="ขายส่ง" u="1"/>
        <s v="ขายโครงการ" u="1"/>
        <s v="จัดส่ง" u="1"/>
        <s v="BU-3" u="1"/>
      </sharedItems>
    </cacheField>
    <cacheField name="รายชื่อผู้ใช้รถยนต์" numFmtId="0">
      <sharedItems containsBlank="1" count="23">
        <s v="สิทธิชัย"/>
        <s v="อดิศักดิ์"/>
        <s v="วีระเดช"/>
        <s v="กฤษฎา"/>
        <s v="จิรายุทธ"/>
        <s v="หงลดา"/>
        <s v="วรพล"/>
        <s v="อธิการ"/>
        <s v="วิมล"/>
        <s v="นพพล"/>
        <s v="ต่อศักดิ์"/>
        <s v="กฤษณ์"/>
        <s v="วีระชัย"/>
        <m/>
        <s v="สุทัศ" u="1"/>
        <s v="วีรินทร์" u="1"/>
        <s v="มนตรี" u="1"/>
        <s v="กฤษณะ" u="1"/>
        <s v="กิตติพงษ์" u="1"/>
        <s v="พิพัฒพงษ์" u="1"/>
        <s v="อู่" u="1"/>
        <s v="จิรายุธ" u="1"/>
        <s v="จิรศักดิ์" u="1"/>
      </sharedItems>
    </cacheField>
    <cacheField name="ค่าน้ำมัน" numFmtId="164">
      <sharedItems containsString="0" containsBlank="1" containsNumber="1" containsInteger="1" minValue="300" maxValue="1779"/>
    </cacheField>
    <cacheField name="ค่าแก๊ส" numFmtId="164">
      <sharedItems containsString="0" containsBlank="1" containsNumber="1" containsInteger="1" minValue="200" maxValue="400"/>
    </cacheField>
    <cacheField name="ค่าซ่อม / บำรุงรักษา" numFmtId="164">
      <sharedItems containsNonDate="0" containsString="0" containsBlank="1"/>
    </cacheField>
    <cacheField name="ค่าผ่านทางพิเศษ" numFmtId="164">
      <sharedItems containsString="0" containsBlank="1" containsNumber="1" containsInteger="1" minValue="150" maxValue="320"/>
    </cacheField>
    <cacheField name="ค่าจอดรถ " numFmtId="164">
      <sharedItems containsString="0" containsBlank="1" containsNumber="1" containsInteger="1" minValue="35" maxValue="35"/>
    </cacheField>
    <cacheField name="ค่าGPS" numFmtId="164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Windows User" refreshedDate="43864.463020717594" createdVersion="3" refreshedVersion="3" minRefreshableVersion="3" recordCount="113" xr:uid="{00000000-000A-0000-FFFF-FFFF0A000000}">
  <cacheSource type="worksheet">
    <worksheetSource ref="A3:L116" sheet="บันทึกค่าใช้จ่าย ม.ค"/>
  </cacheSource>
  <cacheFields count="13">
    <cacheField name=" " numFmtId="0">
      <sharedItems containsSemiMixedTypes="0" containsString="0" containsNumber="1" containsInteger="1" minValue="1" maxValue="113"/>
    </cacheField>
    <cacheField name="วันที่" numFmtId="165">
      <sharedItems containsSemiMixedTypes="0" containsNonDate="0" containsDate="1" containsString="0" minDate="2020-01-02T00:00:00" maxDate="2020-02-01T00:00:00"/>
    </cacheField>
    <cacheField name="ทะเบียน" numFmtId="0">
      <sharedItems count="26">
        <s v="ณต-55"/>
        <s v="ฒช-7381"/>
        <s v="ปษ-11"/>
        <s v="ปฉ-888"/>
        <s v="ลฮ-88"/>
        <s v="3กอ8456"/>
        <s v="3กฐ2232"/>
        <s v="สฉ-603"/>
        <s v="ปก-3"/>
        <s v="ปจ-999"/>
        <s v="สท-2454"/>
        <s v="ลฮ-4444"/>
        <s v="ลฮ-33"/>
        <s v="ภธ-8822"/>
        <s v="ลฮ-888"/>
        <s v="กน-7141"/>
        <s v="ยล-333"/>
        <s v="ณม-234"/>
        <s v="ถอ-2286"/>
        <s v="ปย-555"/>
        <s v="ปท-111"/>
        <s v="ลฮ-2222"/>
        <s v="ปว-8"/>
        <s v="สม-8112"/>
        <s v="ลฮ33" u="1"/>
        <s v="ฌม-234" u="1"/>
      </sharedItems>
    </cacheField>
    <cacheField name="แผนก" numFmtId="0">
      <sharedItems/>
    </cacheField>
    <cacheField name="รายชื่อผู้ใช้รถยนต์" numFmtId="0">
      <sharedItems containsBlank="1" count="25">
        <s v="สิทธิชัย"/>
        <s v="อดิศักดิ์"/>
        <s v="วีระเดช"/>
        <s v="กฤษฎา"/>
        <s v="จิรายุทธ"/>
        <s v="หงลดา"/>
        <s v="วรพล"/>
        <s v="อธิการ"/>
        <s v="วิมล"/>
        <s v="นพพล"/>
        <s v="ต่อศักดิ์"/>
        <s v="กฤษณ์"/>
        <s v="วีระชัย"/>
        <s v="กิตติพงษ์"/>
        <s v="พิพัฒพงษ์"/>
        <s v="จิรศักดิ์"/>
        <s v="กฤษณะ"/>
        <s v="วีรินทร์"/>
        <s v="สุทัศ"/>
        <s v="มนตรี"/>
        <s v="อู่"/>
        <m u="1"/>
        <s v="กฤษฏ์" u="1"/>
        <s v="กฤษฎ์" u="1"/>
        <s v="จิรายุธ" u="1"/>
      </sharedItems>
    </cacheField>
    <cacheField name="ค่าน้ำมัน" numFmtId="164">
      <sharedItems containsString="0" containsBlank="1" containsNumber="1" containsInteger="1" minValue="300" maxValue="3092"/>
    </cacheField>
    <cacheField name="ค่าแก๊ส" numFmtId="164">
      <sharedItems containsString="0" containsBlank="1" containsNumber="1" containsInteger="1" minValue="200" maxValue="1200"/>
    </cacheField>
    <cacheField name="ค่าซ่อม / บำรุงรักษา" numFmtId="164">
      <sharedItems containsString="0" containsBlank="1" containsNumber="1" containsInteger="1" minValue="1900" maxValue="12000"/>
    </cacheField>
    <cacheField name="ค่าผ่านทางพิเศษ" numFmtId="164">
      <sharedItems containsString="0" containsBlank="1" containsNumber="1" containsInteger="1" minValue="25" maxValue="645"/>
    </cacheField>
    <cacheField name="ค่าจอดรถ " numFmtId="164">
      <sharedItems containsString="0" containsBlank="1" containsNumber="1" containsInteger="1" minValue="30" maxValue="600"/>
    </cacheField>
    <cacheField name="ค่าเสื่อม" numFmtId="164">
      <sharedItems containsString="0" containsBlank="1" containsNumber="1" containsInteger="1" minValue="3000" maxValue="3000"/>
    </cacheField>
    <cacheField name="ค่าGPS" numFmtId="164">
      <sharedItems containsString="0" containsBlank="1" containsNumber="1" containsInteger="1" minValue="412" maxValue="412"/>
    </cacheField>
    <cacheField name="รวม" numFmtId="0" formula="ค่าน้ำมัน+ค่าแก๊ส+'ค่าซ่อม / บำรุงรักษา'+ค่าผ่านทางพิเศษ+'ค่าจอดรถ '+ค่าเสื่อม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3">
  <r>
    <x v="0"/>
    <s v="เซอร์วิส"/>
    <s v="จิรายุทธ"/>
    <n v="800"/>
    <m/>
    <m/>
    <m/>
    <x v="0"/>
  </r>
  <r>
    <x v="1"/>
    <s v="โครงการ"/>
    <m/>
    <n v="900"/>
    <m/>
    <m/>
    <m/>
    <x v="0"/>
  </r>
  <r>
    <x v="2"/>
    <s v="ติดตั้ง"/>
    <s v="นพพล"/>
    <n v="1290"/>
    <m/>
    <m/>
    <m/>
    <x v="0"/>
  </r>
  <r>
    <x v="3"/>
    <s v="โครงการ"/>
    <s v="ต่อศักดิ์"/>
    <n v="1680"/>
    <m/>
    <m/>
    <m/>
    <x v="0"/>
  </r>
  <r>
    <x v="4"/>
    <m/>
    <s v="พี่รุณ"/>
    <n v="1580"/>
    <m/>
    <m/>
    <m/>
    <x v="0"/>
  </r>
  <r>
    <x v="5"/>
    <s v="ติดตั้ง"/>
    <s v="วีระชัย"/>
    <n v="1570"/>
    <m/>
    <m/>
    <m/>
    <x v="0"/>
  </r>
  <r>
    <x v="6"/>
    <s v="โปรเจ็ค"/>
    <s v="กฤษฏา"/>
    <n v="1680"/>
    <m/>
    <m/>
    <m/>
    <x v="0"/>
  </r>
  <r>
    <x v="1"/>
    <s v="โครงการ"/>
    <m/>
    <n v="1110"/>
    <m/>
    <m/>
    <m/>
    <x v="0"/>
  </r>
  <r>
    <x v="7"/>
    <s v="โครงการ"/>
    <m/>
    <m/>
    <m/>
    <n v="7500"/>
    <m/>
    <x v="0"/>
  </r>
  <r>
    <x v="8"/>
    <m/>
    <s v="เฮียชัย"/>
    <m/>
    <m/>
    <n v="2900"/>
    <m/>
    <x v="0"/>
  </r>
  <r>
    <x v="9"/>
    <s v="โครงการ"/>
    <m/>
    <m/>
    <m/>
    <n v="9700"/>
    <m/>
    <x v="0"/>
  </r>
  <r>
    <x v="2"/>
    <s v="ติดตั้ง"/>
    <s v="วีระชัย"/>
    <n v="1240"/>
    <m/>
    <m/>
    <m/>
    <x v="0"/>
  </r>
  <r>
    <x v="10"/>
    <s v="จัดส่ง"/>
    <s v="กิตติพงษ์"/>
    <n v="1930"/>
    <m/>
    <m/>
    <m/>
    <x v="0"/>
  </r>
  <r>
    <x v="0"/>
    <s v="เซอร์วิส"/>
    <s v="จิรายุทธ"/>
    <n v="1520"/>
    <m/>
    <m/>
    <m/>
    <x v="0"/>
  </r>
  <r>
    <x v="11"/>
    <s v="ติดตั้ง"/>
    <s v="พิพัฒพงษ์"/>
    <n v="1890"/>
    <m/>
    <m/>
    <m/>
    <x v="0"/>
  </r>
  <r>
    <x v="12"/>
    <s v="โครงการ"/>
    <s v="กฤษณะ"/>
    <n v="1600"/>
    <m/>
    <m/>
    <m/>
    <x v="0"/>
  </r>
  <r>
    <x v="7"/>
    <s v="โครงการ"/>
    <m/>
    <n v="1270"/>
    <m/>
    <m/>
    <m/>
    <x v="0"/>
  </r>
  <r>
    <x v="5"/>
    <s v="ติดตั้ง"/>
    <s v="วีระชัย"/>
    <n v="1290"/>
    <m/>
    <m/>
    <m/>
    <x v="0"/>
  </r>
  <r>
    <x v="13"/>
    <s v="โปรเจ็ค"/>
    <s v="วีรินทร์"/>
    <n v="1540"/>
    <m/>
    <m/>
    <m/>
    <x v="0"/>
  </r>
  <r>
    <x v="6"/>
    <s v="โปรเจ็ค"/>
    <s v="กฤษฎา"/>
    <n v="1890"/>
    <m/>
    <m/>
    <m/>
    <x v="0"/>
  </r>
  <r>
    <x v="14"/>
    <s v="โครงการ"/>
    <s v="อธิการ"/>
    <m/>
    <m/>
    <m/>
    <n v="30"/>
    <x v="0"/>
  </r>
  <r>
    <x v="6"/>
    <s v="โครงการ"/>
    <s v="กฤษฏา"/>
    <m/>
    <m/>
    <m/>
    <n v="50"/>
    <x v="0"/>
  </r>
  <r>
    <x v="6"/>
    <s v="เซอร์วิส"/>
    <s v="กฤษฏา"/>
    <n v="300"/>
    <m/>
    <m/>
    <m/>
    <x v="0"/>
  </r>
  <r>
    <x v="15"/>
    <s v="BU-1"/>
    <s v="หงลดา"/>
    <n v="1248"/>
    <m/>
    <m/>
    <n v="205"/>
    <x v="0"/>
  </r>
  <r>
    <x v="15"/>
    <s v="BU-1"/>
    <s v="หงลดา"/>
    <n v="1779"/>
    <m/>
    <m/>
    <n v="320"/>
    <x v="0"/>
  </r>
  <r>
    <x v="16"/>
    <s v="BU-1"/>
    <s v="วรพล"/>
    <n v="359"/>
    <m/>
    <m/>
    <m/>
    <x v="0"/>
  </r>
  <r>
    <x v="6"/>
    <s v="BU-1"/>
    <s v="กฤษฏา"/>
    <m/>
    <m/>
    <m/>
    <n v="150"/>
    <x v="0"/>
  </r>
  <r>
    <x v="14"/>
    <s v="BU-1"/>
    <s v="อธิการ"/>
    <m/>
    <m/>
    <m/>
    <m/>
    <x v="1"/>
  </r>
  <r>
    <x v="17"/>
    <s v="เซอร์วิส"/>
    <s v="กฤษณ์"/>
    <m/>
    <n v="200"/>
    <m/>
    <m/>
    <x v="0"/>
  </r>
  <r>
    <x v="17"/>
    <s v="เซอร์วิส"/>
    <s v="กฤษณ์"/>
    <m/>
    <n v="400"/>
    <m/>
    <m/>
    <x v="0"/>
  </r>
  <r>
    <x v="18"/>
    <s v="เซอร์วิส"/>
    <s v="อดิศักดิ์"/>
    <m/>
    <n v="400"/>
    <m/>
    <m/>
    <x v="0"/>
  </r>
  <r>
    <x v="18"/>
    <s v="เซอร์วิส"/>
    <s v="อดิศักดิ์"/>
    <m/>
    <m/>
    <m/>
    <n v="75"/>
    <x v="0"/>
  </r>
  <r>
    <x v="1"/>
    <s v="เซอร์วิส"/>
    <m/>
    <m/>
    <m/>
    <m/>
    <n v="160"/>
    <x v="0"/>
  </r>
  <r>
    <x v="19"/>
    <s v="เซอร์วิส"/>
    <s v="วีระเดช"/>
    <m/>
    <n v="400"/>
    <m/>
    <m/>
    <x v="0"/>
  </r>
  <r>
    <x v="18"/>
    <s v="เซอร์วิส"/>
    <s v="อดิศักดิ์"/>
    <m/>
    <n v="400"/>
    <m/>
    <n v="140"/>
    <x v="0"/>
  </r>
  <r>
    <x v="18"/>
    <s v="เซอร์วิส"/>
    <s v="อดิศักดิ์"/>
    <m/>
    <m/>
    <m/>
    <n v="50"/>
    <x v="0"/>
  </r>
  <r>
    <x v="20"/>
    <s v="เซอร์วิส"/>
    <s v="สิทธิชัย"/>
    <m/>
    <m/>
    <m/>
    <n v="50"/>
    <x v="0"/>
  </r>
  <r>
    <x v="18"/>
    <s v="เซอร์วิส"/>
    <s v="อดิศักดิ์"/>
    <m/>
    <m/>
    <m/>
    <n v="170"/>
    <x v="0"/>
  </r>
  <r>
    <x v="18"/>
    <s v="เซอร์วิส"/>
    <s v="อดิศักดิ์"/>
    <m/>
    <m/>
    <m/>
    <n v="170"/>
    <x v="0"/>
  </r>
  <r>
    <x v="20"/>
    <s v="เซอร์วิส"/>
    <s v="สิทธิชัย"/>
    <m/>
    <n v="400"/>
    <m/>
    <n v="25"/>
    <x v="0"/>
  </r>
  <r>
    <x v="6"/>
    <s v="BU-1"/>
    <m/>
    <m/>
    <m/>
    <m/>
    <n v="100"/>
    <x v="0"/>
  </r>
  <r>
    <x v="13"/>
    <s v="BU-3"/>
    <s v="จิรศักดิ์"/>
    <m/>
    <m/>
    <m/>
    <m/>
    <x v="2"/>
  </r>
  <r>
    <x v="5"/>
    <s v="ติดตั้ง"/>
    <s v="วีระชัย"/>
    <m/>
    <m/>
    <m/>
    <n v="100"/>
    <x v="0"/>
  </r>
  <r>
    <x v="2"/>
    <s v="ติดตั้ง"/>
    <s v="นพพล"/>
    <m/>
    <m/>
    <m/>
    <n v="95"/>
    <x v="0"/>
  </r>
  <r>
    <x v="21"/>
    <s v="ติดตั้ง"/>
    <s v="วีระชัย"/>
    <m/>
    <m/>
    <m/>
    <n v="250"/>
    <x v="0"/>
  </r>
  <r>
    <x v="11"/>
    <s v="ติดตั้ง"/>
    <s v="พิพัฒพงษ์"/>
    <m/>
    <m/>
    <m/>
    <n v="50"/>
    <x v="0"/>
  </r>
  <r>
    <x v="5"/>
    <s v="ติดตั้ง"/>
    <s v="สุทัศ"/>
    <m/>
    <m/>
    <m/>
    <n v="50"/>
    <x v="0"/>
  </r>
  <r>
    <x v="2"/>
    <s v="ติดตั้ง"/>
    <s v="นพพล"/>
    <m/>
    <m/>
    <m/>
    <n v="75"/>
    <x v="0"/>
  </r>
  <r>
    <x v="20"/>
    <s v="เซอร์วิส"/>
    <s v="สิทธิชัย"/>
    <m/>
    <n v="800"/>
    <m/>
    <n v="285"/>
    <x v="0"/>
  </r>
  <r>
    <x v="18"/>
    <s v="เซอร์วิส"/>
    <s v="อดิศักดิ์"/>
    <m/>
    <n v="800"/>
    <m/>
    <n v="645"/>
    <x v="3"/>
  </r>
  <r>
    <x v="19"/>
    <s v="เซอร์วิส"/>
    <s v="วีระเดช"/>
    <m/>
    <n v="1200"/>
    <m/>
    <m/>
    <x v="0"/>
  </r>
  <r>
    <x v="17"/>
    <s v="เซอร์วิส"/>
    <s v="กฤษณ์"/>
    <m/>
    <n v="800"/>
    <m/>
    <m/>
    <x v="4"/>
  </r>
  <r>
    <x v="6"/>
    <s v="BU-1"/>
    <s v="กฤษฏา"/>
    <m/>
    <m/>
    <m/>
    <n v="50"/>
    <x v="0"/>
  </r>
  <r>
    <x v="14"/>
    <s v="BU-1"/>
    <s v="อธิการ"/>
    <m/>
    <m/>
    <m/>
    <n v="30"/>
    <x v="0"/>
  </r>
  <r>
    <x v="20"/>
    <s v="เซอร์วิส"/>
    <s v="สิทธิชัย"/>
    <n v="500"/>
    <m/>
    <m/>
    <m/>
    <x v="0"/>
  </r>
  <r>
    <x v="18"/>
    <s v="เซอร์วิส"/>
    <s v="อดิศักดิ์"/>
    <n v="500"/>
    <m/>
    <m/>
    <m/>
    <x v="0"/>
  </r>
  <r>
    <x v="19"/>
    <s v="เซอร์วิส"/>
    <s v="วีระเดช"/>
    <n v="500"/>
    <m/>
    <m/>
    <m/>
    <x v="0"/>
  </r>
  <r>
    <x v="14"/>
    <s v="BU-1"/>
    <s v="อธิการ"/>
    <n v="500"/>
    <m/>
    <m/>
    <m/>
    <x v="0"/>
  </r>
  <r>
    <x v="20"/>
    <s v="เซอร์วิส"/>
    <s v="สิทธิชัย"/>
    <n v="500"/>
    <m/>
    <m/>
    <m/>
    <x v="0"/>
  </r>
  <r>
    <x v="17"/>
    <s v="เซอร์วิส"/>
    <s v="กฤษณ์"/>
    <n v="500"/>
    <m/>
    <m/>
    <m/>
    <x v="0"/>
  </r>
  <r>
    <x v="18"/>
    <s v="เซอร์วิส"/>
    <s v="อดิศักดิ์"/>
    <n v="500"/>
    <m/>
    <m/>
    <m/>
    <x v="0"/>
  </r>
  <r>
    <x v="19"/>
    <s v="เซอร์วิส"/>
    <s v="วีระเดช"/>
    <n v="500"/>
    <m/>
    <m/>
    <m/>
    <x v="0"/>
  </r>
  <r>
    <x v="20"/>
    <s v="เซอร์วิส"/>
    <s v="สิทธิชัย"/>
    <n v="500"/>
    <m/>
    <m/>
    <m/>
    <x v="0"/>
  </r>
  <r>
    <x v="14"/>
    <s v="BU-1"/>
    <s v="อธิการ"/>
    <n v="1000"/>
    <m/>
    <m/>
    <m/>
    <x v="0"/>
  </r>
  <r>
    <x v="18"/>
    <s v="เซอร์วิส"/>
    <s v="อดิศักดิ์"/>
    <n v="500"/>
    <m/>
    <m/>
    <m/>
    <x v="0"/>
  </r>
  <r>
    <x v="17"/>
    <s v="เซอร์วิส"/>
    <s v="กฤษณ์"/>
    <n v="500"/>
    <m/>
    <m/>
    <m/>
    <x v="0"/>
  </r>
  <r>
    <x v="17"/>
    <s v="เซอร์วิส"/>
    <s v="กฤษณ์"/>
    <n v="500"/>
    <m/>
    <m/>
    <m/>
    <x v="0"/>
  </r>
  <r>
    <x v="20"/>
    <s v="เซอร์วิส"/>
    <s v="สิทธิชัย"/>
    <n v="500"/>
    <m/>
    <m/>
    <m/>
    <x v="0"/>
  </r>
  <r>
    <x v="12"/>
    <s v="BU-3"/>
    <s v="กฤษณะ"/>
    <n v="1160"/>
    <m/>
    <m/>
    <m/>
    <x v="0"/>
  </r>
  <r>
    <x v="19"/>
    <s v="เซอร์วิส"/>
    <s v="วีระเดช"/>
    <n v="500"/>
    <m/>
    <m/>
    <m/>
    <x v="0"/>
  </r>
  <r>
    <x v="12"/>
    <s v="BU-3"/>
    <s v="กฤษณะ"/>
    <n v="1330"/>
    <m/>
    <m/>
    <m/>
    <x v="0"/>
  </r>
  <r>
    <x v="14"/>
    <s v="BU-1"/>
    <s v="อธิการ"/>
    <n v="500"/>
    <m/>
    <m/>
    <m/>
    <x v="0"/>
  </r>
  <r>
    <x v="18"/>
    <s v="เซอร์วิส"/>
    <s v="อดิศักดิ์"/>
    <n v="500"/>
    <m/>
    <m/>
    <m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16">
  <r>
    <x v="0"/>
    <x v="0"/>
    <x v="0"/>
    <n v="500"/>
    <m/>
    <m/>
    <m/>
    <m/>
    <m/>
  </r>
  <r>
    <x v="1"/>
    <x v="0"/>
    <x v="1"/>
    <n v="500"/>
    <m/>
    <m/>
    <m/>
    <m/>
    <m/>
  </r>
  <r>
    <x v="2"/>
    <x v="0"/>
    <x v="2"/>
    <n v="500"/>
    <m/>
    <m/>
    <m/>
    <m/>
    <m/>
  </r>
  <r>
    <x v="3"/>
    <x v="0"/>
    <x v="3"/>
    <n v="300"/>
    <m/>
    <m/>
    <m/>
    <m/>
    <m/>
  </r>
  <r>
    <x v="4"/>
    <x v="0"/>
    <x v="4"/>
    <n v="800"/>
    <m/>
    <m/>
    <m/>
    <m/>
    <m/>
  </r>
  <r>
    <x v="5"/>
    <x v="1"/>
    <x v="5"/>
    <n v="1248"/>
    <m/>
    <m/>
    <n v="205"/>
    <m/>
    <m/>
  </r>
  <r>
    <x v="5"/>
    <x v="1"/>
    <x v="5"/>
    <n v="1779"/>
    <m/>
    <m/>
    <n v="320"/>
    <m/>
    <m/>
  </r>
  <r>
    <x v="6"/>
    <x v="1"/>
    <x v="6"/>
    <n v="359"/>
    <m/>
    <m/>
    <m/>
    <m/>
    <m/>
  </r>
  <r>
    <x v="3"/>
    <x v="1"/>
    <x v="3"/>
    <m/>
    <m/>
    <m/>
    <n v="150"/>
    <m/>
    <m/>
  </r>
  <r>
    <x v="7"/>
    <x v="1"/>
    <x v="7"/>
    <m/>
    <m/>
    <m/>
    <m/>
    <n v="35"/>
    <m/>
  </r>
  <r>
    <x v="8"/>
    <x v="2"/>
    <x v="8"/>
    <n v="900"/>
    <m/>
    <m/>
    <m/>
    <m/>
    <m/>
  </r>
  <r>
    <x v="9"/>
    <x v="3"/>
    <x v="9"/>
    <n v="1290"/>
    <m/>
    <m/>
    <m/>
    <m/>
    <m/>
  </r>
  <r>
    <x v="7"/>
    <x v="1"/>
    <x v="7"/>
    <n v="500"/>
    <m/>
    <m/>
    <m/>
    <m/>
    <m/>
  </r>
  <r>
    <x v="10"/>
    <x v="2"/>
    <x v="10"/>
    <n v="1680"/>
    <m/>
    <m/>
    <m/>
    <m/>
    <m/>
  </r>
  <r>
    <x v="11"/>
    <x v="0"/>
    <x v="11"/>
    <m/>
    <n v="200"/>
    <m/>
    <m/>
    <m/>
    <m/>
  </r>
  <r>
    <x v="11"/>
    <x v="0"/>
    <x v="11"/>
    <m/>
    <n v="400"/>
    <m/>
    <m/>
    <m/>
    <m/>
  </r>
  <r>
    <x v="1"/>
    <x v="0"/>
    <x v="1"/>
    <m/>
    <n v="400"/>
    <m/>
    <m/>
    <m/>
    <m/>
  </r>
  <r>
    <x v="12"/>
    <x v="3"/>
    <x v="12"/>
    <n v="1570"/>
    <m/>
    <m/>
    <m/>
    <m/>
    <m/>
  </r>
  <r>
    <x v="0"/>
    <x v="0"/>
    <x v="0"/>
    <n v="500"/>
    <m/>
    <m/>
    <m/>
    <m/>
    <m/>
  </r>
  <r>
    <x v="11"/>
    <x v="0"/>
    <x v="11"/>
    <n v="500"/>
    <m/>
    <m/>
    <m/>
    <m/>
    <m/>
  </r>
  <r>
    <x v="1"/>
    <x v="0"/>
    <x v="1"/>
    <n v="500"/>
    <m/>
    <m/>
    <m/>
    <m/>
    <m/>
  </r>
  <r>
    <x v="2"/>
    <x v="0"/>
    <x v="2"/>
    <n v="500"/>
    <m/>
    <m/>
    <m/>
    <m/>
    <m/>
  </r>
  <r>
    <x v="3"/>
    <x v="4"/>
    <x v="3"/>
    <n v="1680"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3">
  <r>
    <n v="1"/>
    <d v="2020-01-02T00:00:00"/>
    <x v="0"/>
    <s v="เซอร์วิส"/>
    <x v="0"/>
    <n v="500"/>
    <m/>
    <m/>
    <m/>
    <m/>
    <m/>
    <m/>
  </r>
  <r>
    <n v="2"/>
    <d v="2020-01-03T00:00:00"/>
    <x v="1"/>
    <s v="เซอร์วิส"/>
    <x v="1"/>
    <n v="500"/>
    <m/>
    <m/>
    <m/>
    <m/>
    <m/>
    <m/>
  </r>
  <r>
    <n v="3"/>
    <d v="2020-01-04T00:00:00"/>
    <x v="2"/>
    <s v="เซอร์วิส"/>
    <x v="2"/>
    <n v="500"/>
    <m/>
    <m/>
    <m/>
    <m/>
    <m/>
    <m/>
  </r>
  <r>
    <n v="4"/>
    <d v="2020-01-06T00:00:00"/>
    <x v="3"/>
    <s v="เซอร์วิส"/>
    <x v="3"/>
    <n v="300"/>
    <m/>
    <m/>
    <m/>
    <m/>
    <m/>
    <m/>
  </r>
  <r>
    <n v="5"/>
    <d v="2020-01-07T00:00:00"/>
    <x v="4"/>
    <s v="เซอร์วิส"/>
    <x v="4"/>
    <n v="800"/>
    <m/>
    <m/>
    <m/>
    <m/>
    <m/>
    <m/>
  </r>
  <r>
    <n v="6"/>
    <d v="2020-01-07T00:00:00"/>
    <x v="5"/>
    <s v="ขายโครงการ"/>
    <x v="5"/>
    <n v="1248"/>
    <m/>
    <m/>
    <n v="205"/>
    <m/>
    <m/>
    <m/>
  </r>
  <r>
    <n v="7"/>
    <d v="2020-01-07T00:00:00"/>
    <x v="5"/>
    <s v="ขายโครงการ"/>
    <x v="5"/>
    <n v="1779"/>
    <m/>
    <m/>
    <n v="320"/>
    <m/>
    <m/>
    <m/>
  </r>
  <r>
    <n v="8"/>
    <d v="2020-01-07T00:00:00"/>
    <x v="6"/>
    <s v="ขายโครงการ"/>
    <x v="6"/>
    <n v="359"/>
    <m/>
    <m/>
    <m/>
    <m/>
    <m/>
    <m/>
  </r>
  <r>
    <n v="9"/>
    <d v="2020-01-07T00:00:00"/>
    <x v="3"/>
    <s v="ขายโครงการ"/>
    <x v="3"/>
    <m/>
    <m/>
    <m/>
    <n v="150"/>
    <m/>
    <m/>
    <m/>
  </r>
  <r>
    <n v="10"/>
    <d v="2020-01-07T00:00:00"/>
    <x v="7"/>
    <s v="ขายโครงการ"/>
    <x v="7"/>
    <m/>
    <m/>
    <m/>
    <m/>
    <n v="35"/>
    <m/>
    <m/>
  </r>
  <r>
    <n v="11"/>
    <d v="2020-01-08T00:00:00"/>
    <x v="8"/>
    <s v="ขายโครงการ"/>
    <x v="8"/>
    <n v="900"/>
    <m/>
    <m/>
    <m/>
    <m/>
    <m/>
    <m/>
  </r>
  <r>
    <n v="12"/>
    <d v="2020-01-08T00:00:00"/>
    <x v="9"/>
    <s v="ติดตั้ง"/>
    <x v="9"/>
    <n v="1290"/>
    <m/>
    <m/>
    <m/>
    <m/>
    <m/>
    <m/>
  </r>
  <r>
    <n v="13"/>
    <d v="2020-01-09T00:00:00"/>
    <x v="7"/>
    <s v="ขายโครงการ"/>
    <x v="7"/>
    <n v="500"/>
    <m/>
    <m/>
    <m/>
    <m/>
    <m/>
    <m/>
  </r>
  <r>
    <n v="14"/>
    <d v="2020-01-10T00:00:00"/>
    <x v="10"/>
    <s v="ขายโครงการ"/>
    <x v="10"/>
    <n v="1680"/>
    <m/>
    <m/>
    <m/>
    <m/>
    <m/>
    <m/>
  </r>
  <r>
    <n v="15"/>
    <d v="2020-01-10T00:00:00"/>
    <x v="11"/>
    <s v="เซอร์วิส"/>
    <x v="11"/>
    <m/>
    <n v="200"/>
    <m/>
    <m/>
    <m/>
    <m/>
    <m/>
  </r>
  <r>
    <n v="16"/>
    <d v="2020-01-10T00:00:00"/>
    <x v="11"/>
    <s v="เซอร์วิส"/>
    <x v="11"/>
    <m/>
    <n v="400"/>
    <m/>
    <m/>
    <m/>
    <m/>
    <m/>
  </r>
  <r>
    <n v="17"/>
    <d v="2020-01-10T00:00:00"/>
    <x v="1"/>
    <s v="เซอร์วิส"/>
    <x v="1"/>
    <m/>
    <n v="400"/>
    <m/>
    <m/>
    <m/>
    <m/>
    <m/>
  </r>
  <r>
    <n v="18"/>
    <d v="2020-01-11T00:00:00"/>
    <x v="12"/>
    <s v="ติดตั้ง"/>
    <x v="12"/>
    <n v="1570"/>
    <m/>
    <m/>
    <m/>
    <m/>
    <m/>
    <m/>
  </r>
  <r>
    <n v="19"/>
    <d v="2020-01-11T00:00:00"/>
    <x v="0"/>
    <s v="เซอร์วิส"/>
    <x v="0"/>
    <n v="500"/>
    <m/>
    <m/>
    <m/>
    <m/>
    <m/>
    <m/>
  </r>
  <r>
    <n v="20"/>
    <d v="2020-01-11T00:00:00"/>
    <x v="11"/>
    <s v="เซอร์วิส"/>
    <x v="11"/>
    <n v="500"/>
    <m/>
    <m/>
    <m/>
    <m/>
    <m/>
    <m/>
  </r>
  <r>
    <n v="21"/>
    <d v="2020-01-11T00:00:00"/>
    <x v="1"/>
    <s v="เซอร์วิส"/>
    <x v="1"/>
    <n v="500"/>
    <m/>
    <m/>
    <m/>
    <m/>
    <m/>
    <m/>
  </r>
  <r>
    <n v="22"/>
    <d v="2020-01-11T00:00:00"/>
    <x v="2"/>
    <s v="เซอร์วิส"/>
    <x v="2"/>
    <n v="500"/>
    <m/>
    <m/>
    <m/>
    <m/>
    <m/>
    <m/>
  </r>
  <r>
    <n v="23"/>
    <d v="2020-01-13T00:00:00"/>
    <x v="3"/>
    <s v="ขายโครงการ"/>
    <x v="3"/>
    <n v="1680"/>
    <m/>
    <m/>
    <m/>
    <m/>
    <m/>
    <m/>
  </r>
  <r>
    <n v="24"/>
    <d v="2020-01-13T00:00:00"/>
    <x v="8"/>
    <s v="ติดตั้ง"/>
    <x v="8"/>
    <n v="1110"/>
    <m/>
    <m/>
    <m/>
    <m/>
    <m/>
    <m/>
  </r>
  <r>
    <n v="25"/>
    <d v="2020-01-13T00:00:00"/>
    <x v="1"/>
    <s v="เซอร์วิส"/>
    <x v="1"/>
    <m/>
    <m/>
    <m/>
    <n v="75"/>
    <m/>
    <m/>
    <m/>
  </r>
  <r>
    <n v="26"/>
    <d v="2020-01-13T00:00:00"/>
    <x v="8"/>
    <s v="เซอร์วิส"/>
    <x v="8"/>
    <m/>
    <m/>
    <m/>
    <n v="160"/>
    <m/>
    <m/>
    <m/>
  </r>
  <r>
    <n v="27"/>
    <d v="2020-01-13T00:00:00"/>
    <x v="2"/>
    <s v="เซอร์วิส"/>
    <x v="2"/>
    <m/>
    <n v="400"/>
    <m/>
    <m/>
    <m/>
    <m/>
    <m/>
  </r>
  <r>
    <n v="28"/>
    <d v="2020-01-13T00:00:00"/>
    <x v="1"/>
    <s v="เซอร์วิส"/>
    <x v="1"/>
    <m/>
    <n v="400"/>
    <m/>
    <n v="140"/>
    <m/>
    <m/>
    <m/>
  </r>
  <r>
    <n v="29"/>
    <d v="2020-01-13T00:00:00"/>
    <x v="1"/>
    <s v="เซอร์วิส"/>
    <x v="1"/>
    <m/>
    <m/>
    <m/>
    <n v="50"/>
    <m/>
    <m/>
    <m/>
  </r>
  <r>
    <n v="30"/>
    <d v="2020-01-13T00:00:00"/>
    <x v="0"/>
    <s v="เซอร์วิส"/>
    <x v="0"/>
    <m/>
    <m/>
    <m/>
    <n v="50"/>
    <m/>
    <m/>
    <m/>
  </r>
  <r>
    <n v="31"/>
    <d v="2020-01-13T00:00:00"/>
    <x v="1"/>
    <s v="เซอร์วิส"/>
    <x v="1"/>
    <m/>
    <m/>
    <m/>
    <n v="170"/>
    <m/>
    <m/>
    <m/>
  </r>
  <r>
    <n v="32"/>
    <d v="2020-01-13T00:00:00"/>
    <x v="1"/>
    <s v="เซอร์วิส"/>
    <x v="1"/>
    <m/>
    <m/>
    <m/>
    <n v="170"/>
    <m/>
    <m/>
    <m/>
  </r>
  <r>
    <n v="33"/>
    <d v="2020-01-13T00:00:00"/>
    <x v="0"/>
    <s v="เซอร์วิส"/>
    <x v="0"/>
    <m/>
    <n v="400"/>
    <m/>
    <n v="25"/>
    <m/>
    <m/>
    <m/>
  </r>
  <r>
    <n v="34"/>
    <d v="2020-01-13T00:00:00"/>
    <x v="0"/>
    <s v="เซอร์วิส"/>
    <x v="0"/>
    <n v="500"/>
    <m/>
    <m/>
    <m/>
    <m/>
    <m/>
    <m/>
  </r>
  <r>
    <n v="35"/>
    <d v="2020-01-14T00:00:00"/>
    <x v="9"/>
    <s v="ติดตั้ง"/>
    <x v="12"/>
    <n v="1240"/>
    <m/>
    <m/>
    <m/>
    <m/>
    <m/>
    <m/>
  </r>
  <r>
    <n v="36"/>
    <d v="2020-01-14T00:00:00"/>
    <x v="13"/>
    <s v="จัดส่ง"/>
    <x v="13"/>
    <n v="1930"/>
    <m/>
    <m/>
    <m/>
    <m/>
    <m/>
    <m/>
  </r>
  <r>
    <n v="37"/>
    <d v="2020-01-14T00:00:00"/>
    <x v="4"/>
    <s v="เซอร์วิส"/>
    <x v="4"/>
    <n v="1520"/>
    <m/>
    <m/>
    <m/>
    <m/>
    <m/>
    <m/>
  </r>
  <r>
    <n v="38"/>
    <d v="2020-01-14T00:00:00"/>
    <x v="14"/>
    <s v="ติดตั้ง"/>
    <x v="14"/>
    <n v="1890"/>
    <m/>
    <m/>
    <m/>
    <m/>
    <m/>
    <m/>
  </r>
  <r>
    <n v="39"/>
    <d v="2020-01-15T00:00:00"/>
    <x v="3"/>
    <s v="ขายโครงการ"/>
    <x v="3"/>
    <m/>
    <m/>
    <m/>
    <n v="100"/>
    <m/>
    <m/>
    <m/>
  </r>
  <r>
    <n v="40"/>
    <d v="2020-01-15T00:00:00"/>
    <x v="15"/>
    <s v="ขายโครงการ"/>
    <x v="15"/>
    <m/>
    <m/>
    <m/>
    <m/>
    <n v="100"/>
    <m/>
    <m/>
  </r>
  <r>
    <n v="41"/>
    <d v="2020-01-15T00:00:00"/>
    <x v="7"/>
    <s v="ขายโครงการ"/>
    <x v="7"/>
    <n v="1000"/>
    <m/>
    <m/>
    <m/>
    <m/>
    <m/>
    <m/>
  </r>
  <r>
    <n v="42"/>
    <d v="2020-01-16T00:00:00"/>
    <x v="16"/>
    <s v="ขายโครงการ"/>
    <x v="16"/>
    <n v="1600"/>
    <m/>
    <m/>
    <m/>
    <m/>
    <m/>
    <m/>
  </r>
  <r>
    <n v="43"/>
    <d v="2020-01-16T00:00:00"/>
    <x v="17"/>
    <s v="ขายโครงการ"/>
    <x v="6"/>
    <n v="1270"/>
    <m/>
    <m/>
    <m/>
    <m/>
    <m/>
    <m/>
  </r>
  <r>
    <n v="44"/>
    <d v="2020-01-16T00:00:00"/>
    <x v="1"/>
    <s v="เซอร์วิส"/>
    <x v="1"/>
    <n v="500"/>
    <m/>
    <m/>
    <m/>
    <m/>
    <m/>
    <m/>
  </r>
  <r>
    <n v="45"/>
    <d v="2020-01-16T00:00:00"/>
    <x v="11"/>
    <s v="เซอร์วิส"/>
    <x v="11"/>
    <n v="500"/>
    <m/>
    <m/>
    <m/>
    <m/>
    <m/>
    <m/>
  </r>
  <r>
    <n v="46"/>
    <d v="2020-01-17T00:00:00"/>
    <x v="12"/>
    <s v="ติดตั้ง"/>
    <x v="12"/>
    <n v="1290"/>
    <m/>
    <m/>
    <m/>
    <m/>
    <m/>
    <m/>
  </r>
  <r>
    <n v="47"/>
    <d v="2020-01-18T00:00:00"/>
    <x v="3"/>
    <s v="ขายโครงการ"/>
    <x v="3"/>
    <m/>
    <m/>
    <m/>
    <n v="50"/>
    <m/>
    <m/>
    <m/>
  </r>
  <r>
    <n v="48"/>
    <d v="2020-01-20T00:00:00"/>
    <x v="15"/>
    <s v="ขายส่ง"/>
    <x v="17"/>
    <n v="1540"/>
    <m/>
    <m/>
    <m/>
    <m/>
    <m/>
    <m/>
  </r>
  <r>
    <n v="49"/>
    <d v="2020-01-20T00:00:00"/>
    <x v="3"/>
    <s v="ขายโครงการ"/>
    <x v="3"/>
    <n v="1890"/>
    <m/>
    <m/>
    <m/>
    <m/>
    <m/>
    <m/>
  </r>
  <r>
    <n v="50"/>
    <d v="2020-01-20T00:00:00"/>
    <x v="12"/>
    <s v="ติดตั้ง"/>
    <x v="12"/>
    <m/>
    <m/>
    <m/>
    <n v="100"/>
    <m/>
    <m/>
    <m/>
  </r>
  <r>
    <n v="51"/>
    <d v="2020-01-20T00:00:00"/>
    <x v="9"/>
    <s v="ติดตั้ง"/>
    <x v="9"/>
    <m/>
    <m/>
    <m/>
    <n v="95"/>
    <m/>
    <m/>
    <m/>
  </r>
  <r>
    <n v="52"/>
    <d v="2020-01-20T00:00:00"/>
    <x v="12"/>
    <s v="ติดตั้ง"/>
    <x v="12"/>
    <m/>
    <m/>
    <m/>
    <n v="250"/>
    <m/>
    <m/>
    <m/>
  </r>
  <r>
    <n v="53"/>
    <d v="2020-01-20T00:00:00"/>
    <x v="14"/>
    <s v="ติดตั้ง"/>
    <x v="14"/>
    <m/>
    <m/>
    <m/>
    <n v="50"/>
    <m/>
    <m/>
    <m/>
  </r>
  <r>
    <n v="54"/>
    <d v="2020-01-20T00:00:00"/>
    <x v="12"/>
    <s v="ติดตั้ง"/>
    <x v="18"/>
    <m/>
    <m/>
    <m/>
    <n v="50"/>
    <m/>
    <m/>
    <m/>
  </r>
  <r>
    <n v="55"/>
    <d v="2020-01-20T00:00:00"/>
    <x v="9"/>
    <s v="ติดตั้ง"/>
    <x v="9"/>
    <m/>
    <m/>
    <m/>
    <n v="75"/>
    <m/>
    <m/>
    <m/>
  </r>
  <r>
    <n v="56"/>
    <d v="2020-01-20T00:00:00"/>
    <x v="0"/>
    <s v="เซอร์วิส"/>
    <x v="0"/>
    <m/>
    <n v="800"/>
    <m/>
    <n v="285"/>
    <m/>
    <m/>
    <m/>
  </r>
  <r>
    <n v="57"/>
    <d v="2020-01-20T00:00:00"/>
    <x v="1"/>
    <s v="เซอร์วิส"/>
    <x v="1"/>
    <m/>
    <n v="800"/>
    <m/>
    <n v="645"/>
    <n v="40"/>
    <m/>
    <m/>
  </r>
  <r>
    <n v="58"/>
    <d v="2020-01-20T00:00:00"/>
    <x v="2"/>
    <s v="เซอร์วิส"/>
    <x v="2"/>
    <m/>
    <n v="1200"/>
    <m/>
    <m/>
    <m/>
    <m/>
    <m/>
  </r>
  <r>
    <n v="59"/>
    <d v="2020-01-20T00:00:00"/>
    <x v="11"/>
    <s v="เซอร์วิส"/>
    <x v="11"/>
    <m/>
    <n v="800"/>
    <m/>
    <m/>
    <n v="30"/>
    <m/>
    <m/>
  </r>
  <r>
    <n v="60"/>
    <d v="2020-01-20T00:00:00"/>
    <x v="11"/>
    <s v="เซอร์วิส"/>
    <x v="11"/>
    <n v="500"/>
    <m/>
    <m/>
    <m/>
    <m/>
    <m/>
    <m/>
  </r>
  <r>
    <n v="61"/>
    <d v="2020-01-21T00:00:00"/>
    <x v="0"/>
    <s v="เซอร์วิส"/>
    <x v="0"/>
    <n v="500"/>
    <m/>
    <m/>
    <m/>
    <m/>
    <m/>
    <m/>
  </r>
  <r>
    <n v="62"/>
    <d v="2020-01-21T00:00:00"/>
    <x v="16"/>
    <s v="ขายโครงการ"/>
    <x v="16"/>
    <n v="1160"/>
    <m/>
    <m/>
    <m/>
    <m/>
    <m/>
    <m/>
  </r>
  <r>
    <n v="63"/>
    <d v="2020-01-21T00:00:00"/>
    <x v="2"/>
    <s v="เซอร์วิส"/>
    <x v="2"/>
    <n v="500"/>
    <m/>
    <m/>
    <m/>
    <m/>
    <m/>
    <m/>
  </r>
  <r>
    <n v="64"/>
    <d v="2020-01-21T00:00:00"/>
    <x v="13"/>
    <s v="จัดส่ง"/>
    <x v="13"/>
    <n v="1600"/>
    <m/>
    <m/>
    <m/>
    <m/>
    <m/>
    <m/>
  </r>
  <r>
    <n v="65"/>
    <d v="2020-01-22T00:00:00"/>
    <x v="7"/>
    <s v="ขายโครงการ"/>
    <x v="7"/>
    <m/>
    <m/>
    <m/>
    <n v="30"/>
    <m/>
    <m/>
    <m/>
  </r>
  <r>
    <n v="66"/>
    <d v="2020-01-22T00:00:00"/>
    <x v="16"/>
    <s v="ขายโครงการ"/>
    <x v="16"/>
    <n v="1330"/>
    <m/>
    <m/>
    <m/>
    <m/>
    <m/>
    <m/>
  </r>
  <r>
    <n v="67"/>
    <d v="2020-01-23T00:00:00"/>
    <x v="3"/>
    <s v="ขายโครงการ"/>
    <x v="3"/>
    <m/>
    <m/>
    <m/>
    <n v="50"/>
    <m/>
    <m/>
    <m/>
  </r>
  <r>
    <n v="68"/>
    <d v="2020-01-23T00:00:00"/>
    <x v="7"/>
    <s v="ขายโครงการ"/>
    <x v="7"/>
    <m/>
    <m/>
    <m/>
    <n v="30"/>
    <m/>
    <m/>
    <m/>
  </r>
  <r>
    <n v="69"/>
    <d v="2020-01-23T00:00:00"/>
    <x v="7"/>
    <s v="ขายโครงการ"/>
    <x v="7"/>
    <n v="500"/>
    <m/>
    <m/>
    <m/>
    <m/>
    <m/>
    <m/>
  </r>
  <r>
    <n v="70"/>
    <d v="2020-01-23T00:00:00"/>
    <x v="1"/>
    <s v="เซอร์วิส"/>
    <x v="1"/>
    <n v="500"/>
    <m/>
    <m/>
    <m/>
    <m/>
    <m/>
    <m/>
  </r>
  <r>
    <n v="71"/>
    <d v="2020-01-23T00:00:00"/>
    <x v="18"/>
    <s v="ติดตั้ง"/>
    <x v="9"/>
    <m/>
    <m/>
    <m/>
    <m/>
    <n v="600"/>
    <n v="3000"/>
    <n v="412"/>
  </r>
  <r>
    <n v="72"/>
    <d v="2020-01-23T00:00:00"/>
    <x v="8"/>
    <s v="ติดตั้ง"/>
    <x v="8"/>
    <m/>
    <m/>
    <m/>
    <m/>
    <n v="600"/>
    <n v="3000"/>
    <n v="412"/>
  </r>
  <r>
    <n v="73"/>
    <d v="2020-01-23T00:00:00"/>
    <x v="12"/>
    <s v="ติดตั้ง"/>
    <x v="12"/>
    <m/>
    <m/>
    <m/>
    <m/>
    <n v="600"/>
    <n v="3000"/>
    <n v="412"/>
  </r>
  <r>
    <n v="74"/>
    <d v="2020-01-23T00:00:00"/>
    <x v="9"/>
    <s v="ติดตั้ง"/>
    <x v="19"/>
    <m/>
    <m/>
    <m/>
    <m/>
    <n v="600"/>
    <n v="3000"/>
    <n v="412"/>
  </r>
  <r>
    <n v="75"/>
    <d v="2020-01-23T00:00:00"/>
    <x v="19"/>
    <s v="เซอร์วิส"/>
    <x v="6"/>
    <m/>
    <m/>
    <m/>
    <m/>
    <n v="600"/>
    <n v="3000"/>
    <n v="412"/>
  </r>
  <r>
    <n v="76"/>
    <d v="2020-01-23T00:00:00"/>
    <x v="1"/>
    <s v="เซอร์วิส"/>
    <x v="1"/>
    <m/>
    <m/>
    <m/>
    <m/>
    <n v="600"/>
    <n v="3000"/>
    <n v="412"/>
  </r>
  <r>
    <n v="77"/>
    <d v="2020-01-23T00:00:00"/>
    <x v="11"/>
    <s v="เซอร์วิส"/>
    <x v="11"/>
    <m/>
    <m/>
    <m/>
    <m/>
    <n v="600"/>
    <n v="3000"/>
    <n v="412"/>
  </r>
  <r>
    <n v="78"/>
    <d v="2020-01-23T00:00:00"/>
    <x v="0"/>
    <s v="เซอร์วิส"/>
    <x v="0"/>
    <m/>
    <m/>
    <m/>
    <m/>
    <n v="600"/>
    <n v="3000"/>
    <n v="412"/>
  </r>
  <r>
    <n v="79"/>
    <d v="2020-01-23T00:00:00"/>
    <x v="19"/>
    <s v="เซอร์วิส"/>
    <x v="6"/>
    <m/>
    <m/>
    <m/>
    <m/>
    <n v="600"/>
    <n v="3000"/>
    <n v="412"/>
  </r>
  <r>
    <n v="80"/>
    <d v="2020-01-23T00:00:00"/>
    <x v="20"/>
    <s v="เซอร์วิส"/>
    <x v="20"/>
    <m/>
    <m/>
    <m/>
    <m/>
    <n v="600"/>
    <n v="3000"/>
    <n v="412"/>
  </r>
  <r>
    <n v="81"/>
    <d v="2020-01-23T00:00:00"/>
    <x v="21"/>
    <s v="เซอร์วิส"/>
    <x v="20"/>
    <m/>
    <m/>
    <m/>
    <m/>
    <n v="600"/>
    <n v="3000"/>
    <n v="412"/>
  </r>
  <r>
    <n v="82"/>
    <d v="2020-01-23T00:00:00"/>
    <x v="4"/>
    <s v="เซอร์วิส"/>
    <x v="4"/>
    <m/>
    <m/>
    <m/>
    <m/>
    <n v="600"/>
    <n v="3000"/>
    <n v="412"/>
  </r>
  <r>
    <n v="83"/>
    <d v="2020-01-23T00:00:00"/>
    <x v="2"/>
    <s v="เซอร์วิส"/>
    <x v="2"/>
    <m/>
    <m/>
    <m/>
    <m/>
    <n v="600"/>
    <n v="3000"/>
    <n v="412"/>
  </r>
  <r>
    <n v="84"/>
    <d v="2020-01-23T00:00:00"/>
    <x v="14"/>
    <s v="ติดตั้ง"/>
    <x v="14"/>
    <m/>
    <m/>
    <m/>
    <m/>
    <n v="600"/>
    <n v="3000"/>
    <n v="412"/>
  </r>
  <r>
    <n v="85"/>
    <d v="2020-01-23T00:00:00"/>
    <x v="13"/>
    <s v="จัดส่ง"/>
    <x v="13"/>
    <m/>
    <m/>
    <m/>
    <m/>
    <n v="600"/>
    <n v="3000"/>
    <n v="412"/>
  </r>
  <r>
    <n v="86"/>
    <d v="2020-01-23T00:00:00"/>
    <x v="22"/>
    <s v="ขายโครงการ"/>
    <x v="20"/>
    <m/>
    <m/>
    <m/>
    <m/>
    <n v="600"/>
    <n v="3000"/>
    <n v="412"/>
  </r>
  <r>
    <n v="87"/>
    <d v="2020-01-23T00:00:00"/>
    <x v="7"/>
    <s v="ขายโครงการ"/>
    <x v="7"/>
    <m/>
    <m/>
    <m/>
    <m/>
    <n v="600"/>
    <n v="3000"/>
    <n v="412"/>
  </r>
  <r>
    <n v="88"/>
    <d v="2020-01-23T00:00:00"/>
    <x v="17"/>
    <s v="ขายโครงการ"/>
    <x v="6"/>
    <m/>
    <m/>
    <m/>
    <m/>
    <n v="600"/>
    <n v="3000"/>
    <n v="412"/>
  </r>
  <r>
    <n v="89"/>
    <d v="2020-01-23T00:00:00"/>
    <x v="3"/>
    <s v="ขายโครงการ"/>
    <x v="3"/>
    <m/>
    <m/>
    <m/>
    <m/>
    <n v="600"/>
    <n v="3000"/>
    <n v="412"/>
  </r>
  <r>
    <n v="90"/>
    <d v="2020-01-23T00:00:00"/>
    <x v="23"/>
    <s v="ขายโครงการ"/>
    <x v="20"/>
    <m/>
    <m/>
    <m/>
    <m/>
    <n v="600"/>
    <n v="3000"/>
    <n v="412"/>
  </r>
  <r>
    <n v="91"/>
    <d v="2020-01-23T00:00:00"/>
    <x v="16"/>
    <s v="ขายส่ง"/>
    <x v="16"/>
    <m/>
    <m/>
    <m/>
    <m/>
    <n v="600"/>
    <n v="3000"/>
    <n v="412"/>
  </r>
  <r>
    <n v="92"/>
    <d v="2020-01-23T00:00:00"/>
    <x v="15"/>
    <s v="ขายส่ง"/>
    <x v="17"/>
    <m/>
    <m/>
    <m/>
    <m/>
    <n v="600"/>
    <n v="3000"/>
    <n v="412"/>
  </r>
  <r>
    <n v="93"/>
    <d v="2020-01-23T00:00:00"/>
    <x v="10"/>
    <s v="ขายส่ง"/>
    <x v="10"/>
    <m/>
    <m/>
    <m/>
    <m/>
    <n v="600"/>
    <n v="3000"/>
    <n v="412"/>
  </r>
  <r>
    <n v="94"/>
    <d v="2020-01-23T00:00:00"/>
    <x v="22"/>
    <s v="ขายโครงการ"/>
    <x v="20"/>
    <n v="1210"/>
    <m/>
    <m/>
    <m/>
    <m/>
    <m/>
    <m/>
  </r>
  <r>
    <n v="95"/>
    <d v="2020-01-24T00:00:00"/>
    <x v="14"/>
    <s v="ติดตั้ง"/>
    <x v="14"/>
    <n v="1980"/>
    <m/>
    <m/>
    <m/>
    <m/>
    <m/>
    <m/>
  </r>
  <r>
    <n v="96"/>
    <d v="2020-01-24T00:00:00"/>
    <x v="9"/>
    <s v="ติดตั้ง"/>
    <x v="19"/>
    <n v="1160"/>
    <m/>
    <m/>
    <m/>
    <m/>
    <m/>
    <m/>
  </r>
  <r>
    <n v="97"/>
    <d v="2020-01-27T00:00:00"/>
    <x v="17"/>
    <s v="ขายโครงการ"/>
    <x v="6"/>
    <n v="1100"/>
    <m/>
    <m/>
    <m/>
    <m/>
    <m/>
    <m/>
  </r>
  <r>
    <n v="98"/>
    <d v="2020-01-27T00:00:00"/>
    <x v="8"/>
    <s v="ขายโครงการ"/>
    <x v="8"/>
    <n v="1170"/>
    <m/>
    <m/>
    <m/>
    <m/>
    <m/>
    <m/>
  </r>
  <r>
    <n v="99"/>
    <d v="2020-01-27T00:00:00"/>
    <x v="1"/>
    <s v="เซอร์วิส"/>
    <x v="1"/>
    <m/>
    <n v="800"/>
    <m/>
    <n v="185"/>
    <n v="30"/>
    <m/>
    <m/>
  </r>
  <r>
    <n v="100"/>
    <d v="2020-01-27T00:00:00"/>
    <x v="0"/>
    <s v="เซอร์วิส"/>
    <x v="0"/>
    <m/>
    <n v="400"/>
    <m/>
    <m/>
    <m/>
    <m/>
    <m/>
  </r>
  <r>
    <n v="101"/>
    <d v="2020-01-27T00:00:00"/>
    <x v="5"/>
    <s v="ขายโครงการ"/>
    <x v="5"/>
    <n v="3092"/>
    <m/>
    <m/>
    <n v="350"/>
    <m/>
    <m/>
    <m/>
  </r>
  <r>
    <n v="102"/>
    <d v="2020-01-28T00:00:00"/>
    <x v="13"/>
    <s v="จัดส่ง"/>
    <x v="13"/>
    <n v="1450"/>
    <m/>
    <m/>
    <m/>
    <m/>
    <m/>
    <m/>
  </r>
  <r>
    <n v="103"/>
    <d v="2020-01-29T00:00:00"/>
    <x v="9"/>
    <s v="ติดตั้ง"/>
    <x v="19"/>
    <n v="1120"/>
    <m/>
    <m/>
    <m/>
    <m/>
    <m/>
    <m/>
  </r>
  <r>
    <n v="104"/>
    <d v="2020-01-29T00:00:00"/>
    <x v="0"/>
    <s v="เซอร์วิส"/>
    <x v="0"/>
    <m/>
    <n v="800"/>
    <m/>
    <n v="105"/>
    <n v="30"/>
    <m/>
    <m/>
  </r>
  <r>
    <n v="105"/>
    <d v="2020-01-29T00:00:00"/>
    <x v="2"/>
    <s v="เซอร์วิส"/>
    <x v="2"/>
    <m/>
    <n v="1200"/>
    <m/>
    <m/>
    <n v="60"/>
    <m/>
    <m/>
  </r>
  <r>
    <n v="106"/>
    <d v="2020-01-29T00:00:00"/>
    <x v="1"/>
    <s v="เซอร์วิส"/>
    <x v="1"/>
    <m/>
    <n v="400"/>
    <m/>
    <m/>
    <m/>
    <m/>
    <m/>
  </r>
  <r>
    <n v="107"/>
    <d v="2020-01-29T00:00:00"/>
    <x v="11"/>
    <s v="เซอร์วิส"/>
    <x v="11"/>
    <m/>
    <n v="400"/>
    <m/>
    <m/>
    <m/>
    <m/>
    <m/>
  </r>
  <r>
    <n v="108"/>
    <d v="2020-01-30T00:00:00"/>
    <x v="23"/>
    <s v="ขายโครงการ"/>
    <x v="20"/>
    <m/>
    <m/>
    <n v="12000"/>
    <m/>
    <m/>
    <m/>
    <m/>
  </r>
  <r>
    <n v="109"/>
    <d v="2020-01-30T00:00:00"/>
    <x v="3"/>
    <s v="ขายโครงการ"/>
    <x v="3"/>
    <m/>
    <m/>
    <n v="2900"/>
    <m/>
    <m/>
    <m/>
    <m/>
  </r>
  <r>
    <n v="110"/>
    <d v="2020-01-30T00:00:00"/>
    <x v="19"/>
    <s v="เซอร์วิส"/>
    <x v="6"/>
    <m/>
    <m/>
    <n v="1900"/>
    <m/>
    <m/>
    <m/>
    <m/>
  </r>
  <r>
    <n v="111"/>
    <d v="2020-01-31T00:00:00"/>
    <x v="15"/>
    <s v="ขายส่ง"/>
    <x v="17"/>
    <n v="1540"/>
    <m/>
    <m/>
    <m/>
    <m/>
    <m/>
    <m/>
  </r>
  <r>
    <n v="112"/>
    <d v="2020-01-31T00:00:00"/>
    <x v="22"/>
    <s v="ขายโครงการ"/>
    <x v="12"/>
    <n v="1052"/>
    <m/>
    <m/>
    <m/>
    <m/>
    <m/>
    <m/>
  </r>
  <r>
    <n v="113"/>
    <d v="2020-01-31T00:00:00"/>
    <x v="3"/>
    <s v="ขายโครงการ"/>
    <x v="3"/>
    <n v="1860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PivotTable2" cacheId="6" applyNumberFormats="0" applyBorderFormats="0" applyFontFormats="0" applyPatternFormats="0" applyAlignmentFormats="0" applyWidthHeightFormats="1" dataCaption="รายการ" updatedVersion="6" minRefreshableVersion="3" showCalcMbrs="0" useAutoFormatting="1" itemPrintTitles="1" createdVersion="3" indent="0" compact="0" compactData="0" multipleFieldFilters="0" rowHeaderCaption="ทะเบียนรถ ">
  <location ref="A3:J58" firstHeaderRow="1" firstDataRow="2" firstDataCol="2"/>
  <pivotFields count="13">
    <pivotField compact="0" outline="0" showAll="0"/>
    <pivotField compact="0" numFmtId="165" outline="0" showAll="0"/>
    <pivotField axis="axisRow" compact="0" outline="0" showAll="0">
      <items count="27">
        <item x="6"/>
        <item x="5"/>
        <item x="15"/>
        <item m="1" x="25"/>
        <item x="1"/>
        <item x="0"/>
        <item x="17"/>
        <item x="18"/>
        <item x="8"/>
        <item x="9"/>
        <item x="3"/>
        <item x="20"/>
        <item x="19"/>
        <item x="22"/>
        <item x="2"/>
        <item x="13"/>
        <item x="16"/>
        <item x="21"/>
        <item m="1" x="24"/>
        <item x="12"/>
        <item x="11"/>
        <item x="4"/>
        <item x="14"/>
        <item x="7"/>
        <item x="10"/>
        <item x="23"/>
        <item t="default"/>
      </items>
    </pivotField>
    <pivotField compact="0" outline="0" showAll="0"/>
    <pivotField axis="axisRow" compact="0" outline="0" showAll="0">
      <items count="26">
        <item m="1" x="23"/>
        <item x="3"/>
        <item m="1" x="22"/>
        <item x="11"/>
        <item x="16"/>
        <item x="13"/>
        <item x="15"/>
        <item x="4"/>
        <item m="1" x="24"/>
        <item x="10"/>
        <item x="9"/>
        <item x="14"/>
        <item x="19"/>
        <item x="6"/>
        <item x="8"/>
        <item x="12"/>
        <item x="2"/>
        <item x="17"/>
        <item x="0"/>
        <item x="18"/>
        <item x="5"/>
        <item x="1"/>
        <item x="7"/>
        <item x="20"/>
        <item m="1" x="21"/>
        <item t="default"/>
      </items>
    </pivotField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dragToRow="0" dragToCol="0" dragToPage="0" showAll="0" defaultSubtotal="0"/>
  </pivotFields>
  <rowFields count="2">
    <field x="2"/>
    <field x="4"/>
  </rowFields>
  <rowItems count="54">
    <i>
      <x/>
      <x v="13"/>
    </i>
    <i t="default">
      <x/>
    </i>
    <i>
      <x v="1"/>
      <x v="20"/>
    </i>
    <i t="default">
      <x v="1"/>
    </i>
    <i>
      <x v="2"/>
      <x v="6"/>
    </i>
    <i r="1">
      <x v="17"/>
    </i>
    <i t="default">
      <x v="2"/>
    </i>
    <i>
      <x v="4"/>
      <x v="21"/>
    </i>
    <i t="default">
      <x v="4"/>
    </i>
    <i>
      <x v="5"/>
      <x v="18"/>
    </i>
    <i t="default">
      <x v="5"/>
    </i>
    <i>
      <x v="6"/>
      <x v="13"/>
    </i>
    <i t="default">
      <x v="6"/>
    </i>
    <i>
      <x v="7"/>
      <x v="10"/>
    </i>
    <i t="default">
      <x v="7"/>
    </i>
    <i>
      <x v="8"/>
      <x v="14"/>
    </i>
    <i t="default">
      <x v="8"/>
    </i>
    <i>
      <x v="9"/>
      <x v="10"/>
    </i>
    <i r="1">
      <x v="12"/>
    </i>
    <i r="1">
      <x v="15"/>
    </i>
    <i t="default">
      <x v="9"/>
    </i>
    <i>
      <x v="10"/>
      <x v="1"/>
    </i>
    <i t="default">
      <x v="10"/>
    </i>
    <i>
      <x v="11"/>
      <x v="23"/>
    </i>
    <i t="default">
      <x v="11"/>
    </i>
    <i>
      <x v="12"/>
      <x v="13"/>
    </i>
    <i t="default">
      <x v="12"/>
    </i>
    <i>
      <x v="13"/>
      <x v="15"/>
    </i>
    <i r="1">
      <x v="23"/>
    </i>
    <i t="default">
      <x v="13"/>
    </i>
    <i>
      <x v="14"/>
      <x v="16"/>
    </i>
    <i t="default">
      <x v="14"/>
    </i>
    <i>
      <x v="15"/>
      <x v="5"/>
    </i>
    <i t="default">
      <x v="15"/>
    </i>
    <i>
      <x v="16"/>
      <x v="4"/>
    </i>
    <i t="default">
      <x v="16"/>
    </i>
    <i>
      <x v="17"/>
      <x v="23"/>
    </i>
    <i t="default">
      <x v="17"/>
    </i>
    <i>
      <x v="19"/>
      <x v="15"/>
    </i>
    <i r="1">
      <x v="19"/>
    </i>
    <i t="default">
      <x v="19"/>
    </i>
    <i>
      <x v="20"/>
      <x v="3"/>
    </i>
    <i t="default">
      <x v="20"/>
    </i>
    <i>
      <x v="21"/>
      <x v="7"/>
    </i>
    <i t="default">
      <x v="21"/>
    </i>
    <i>
      <x v="22"/>
      <x v="11"/>
    </i>
    <i t="default">
      <x v="22"/>
    </i>
    <i>
      <x v="23"/>
      <x v="22"/>
    </i>
    <i t="default">
      <x v="23"/>
    </i>
    <i>
      <x v="24"/>
      <x v="9"/>
    </i>
    <i t="default">
      <x v="24"/>
    </i>
    <i>
      <x v="25"/>
      <x v="23"/>
    </i>
    <i t="default">
      <x v="25"/>
    </i>
    <i t="grand">
      <x/>
    </i>
  </rowItems>
  <colFields count="1">
    <field x="-2"/>
  </colFields>
  <colItems count="8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</colItems>
  <dataFields count="8">
    <dataField name=" ค่าน้ำมัน " fld="5" baseField="0" baseItem="0"/>
    <dataField name=" ค่าแก๊ส " fld="6" baseField="0" baseItem="0"/>
    <dataField name=" ค่าซ่อม / บำรุงรักษา" fld="7" baseField="0" baseItem="0"/>
    <dataField name="  ค่าผ่านทางพิเศษ" fld="8" baseField="0" baseItem="0"/>
    <dataField name="ค่าจอดรถ  " fld="9" baseField="0" baseItem="0"/>
    <dataField name="ค่าGPS " fld="11" baseField="0" baseItem="0"/>
    <dataField name="ค่าเสื่อม " fld="10" baseField="0" baseItem="0"/>
    <dataField name=" รวม" fld="12" baseField="4" baseItem="13"/>
  </dataFields>
  <formats count="138">
    <format dxfId="176">
      <pivotArea outline="0" collapsedLevelsAreSubtotals="1" fieldPosition="0"/>
    </format>
    <format dxfId="175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74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173">
      <pivotArea field="4" type="button" dataOnly="0" labelOnly="1" outline="0" axis="axisRow" fieldPosition="1"/>
    </format>
    <format dxfId="172">
      <pivotArea field="2" type="button" dataOnly="0" labelOnly="1" outline="0" axis="axisRow" fieldPosition="0"/>
    </format>
    <format dxfId="171">
      <pivotArea field="4" type="button" dataOnly="0" labelOnly="1" outline="0" axis="axisRow" fieldPosition="1"/>
    </format>
    <format dxfId="170">
      <pivotArea field="2" type="button" dataOnly="0" labelOnly="1" outline="0" axis="axisRow" fieldPosition="0"/>
    </format>
    <format dxfId="169">
      <pivotArea field="4" type="button" dataOnly="0" labelOnly="1" outline="0" axis="axisRow" fieldPosition="1"/>
    </format>
    <format dxfId="168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67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66">
      <pivotArea field="-2" type="button" dataOnly="0" labelOnly="1" outline="0" axis="axisCol" fieldPosition="0"/>
    </format>
    <format dxfId="165">
      <pivotArea field="-2" type="button" dataOnly="0" labelOnly="1" outline="0" axis="axisCol" fieldPosition="0"/>
    </format>
    <format dxfId="164">
      <pivotArea type="all" dataOnly="0" outline="0" fieldPosition="0"/>
    </format>
    <format dxfId="163">
      <pivotArea dataOnly="0" grandRow="1" outline="0" fieldPosition="0"/>
    </format>
    <format dxfId="162">
      <pivotArea grandRow="1" outline="0" collapsedLevelsAreSubtotals="1" fieldPosition="0"/>
    </format>
    <format dxfId="161">
      <pivotArea dataOnly="0" labelOnly="1" grandRow="1" outline="0" fieldPosition="0"/>
    </format>
    <format dxfId="160">
      <pivotArea outline="0" collapsedLevelsAreSubtotals="1" fieldPosition="0">
        <references count="1">
          <reference field="2" count="0" selected="0" defaultSubtotal="1"/>
        </references>
      </pivotArea>
    </format>
    <format dxfId="159">
      <pivotArea dataOnly="0" labelOnly="1" outline="0" fieldPosition="0">
        <references count="1">
          <reference field="2" count="1" defaultSubtotal="1">
            <x v="0"/>
          </reference>
        </references>
      </pivotArea>
    </format>
    <format dxfId="158">
      <pivotArea dataOnly="0" labelOnly="1" outline="0" fieldPosition="0">
        <references count="1">
          <reference field="2" count="1" defaultSubtotal="1">
            <x v="1"/>
          </reference>
        </references>
      </pivotArea>
    </format>
    <format dxfId="157">
      <pivotArea dataOnly="0" labelOnly="1" outline="0" fieldPosition="0">
        <references count="1">
          <reference field="2" count="1" defaultSubtotal="1">
            <x v="2"/>
          </reference>
        </references>
      </pivotArea>
    </format>
    <format dxfId="156">
      <pivotArea dataOnly="0" labelOnly="1" outline="0" fieldPosition="0">
        <references count="1">
          <reference field="2" count="1" defaultSubtotal="1">
            <x v="3"/>
          </reference>
        </references>
      </pivotArea>
    </format>
    <format dxfId="155">
      <pivotArea dataOnly="0" labelOnly="1" outline="0" fieldPosition="0">
        <references count="1">
          <reference field="2" count="1" defaultSubtotal="1">
            <x v="4"/>
          </reference>
        </references>
      </pivotArea>
    </format>
    <format dxfId="154">
      <pivotArea dataOnly="0" labelOnly="1" outline="0" fieldPosition="0">
        <references count="1">
          <reference field="2" count="1" defaultSubtotal="1">
            <x v="5"/>
          </reference>
        </references>
      </pivotArea>
    </format>
    <format dxfId="153">
      <pivotArea dataOnly="0" labelOnly="1" outline="0" fieldPosition="0">
        <references count="1">
          <reference field="2" count="1" defaultSubtotal="1">
            <x v="6"/>
          </reference>
        </references>
      </pivotArea>
    </format>
    <format dxfId="152">
      <pivotArea dataOnly="0" labelOnly="1" outline="0" fieldPosition="0">
        <references count="1">
          <reference field="2" count="1" defaultSubtotal="1">
            <x v="7"/>
          </reference>
        </references>
      </pivotArea>
    </format>
    <format dxfId="151">
      <pivotArea dataOnly="0" labelOnly="1" outline="0" fieldPosition="0">
        <references count="1">
          <reference field="2" count="1" defaultSubtotal="1">
            <x v="8"/>
          </reference>
        </references>
      </pivotArea>
    </format>
    <format dxfId="150">
      <pivotArea dataOnly="0" labelOnly="1" outline="0" fieldPosition="0">
        <references count="1">
          <reference field="2" count="1" defaultSubtotal="1">
            <x v="9"/>
          </reference>
        </references>
      </pivotArea>
    </format>
    <format dxfId="149">
      <pivotArea dataOnly="0" labelOnly="1" outline="0" fieldPosition="0">
        <references count="1">
          <reference field="2" count="1" defaultSubtotal="1">
            <x v="10"/>
          </reference>
        </references>
      </pivotArea>
    </format>
    <format dxfId="148">
      <pivotArea dataOnly="0" labelOnly="1" outline="0" fieldPosition="0">
        <references count="1">
          <reference field="2" count="1" defaultSubtotal="1">
            <x v="11"/>
          </reference>
        </references>
      </pivotArea>
    </format>
    <format dxfId="147">
      <pivotArea dataOnly="0" labelOnly="1" outline="0" fieldPosition="0">
        <references count="1">
          <reference field="2" count="1" defaultSubtotal="1">
            <x v="12"/>
          </reference>
        </references>
      </pivotArea>
    </format>
    <format dxfId="146">
      <pivotArea dataOnly="0" labelOnly="1" outline="0" fieldPosition="0">
        <references count="1">
          <reference field="2" count="1" defaultSubtotal="1">
            <x v="13"/>
          </reference>
        </references>
      </pivotArea>
    </format>
    <format dxfId="145">
      <pivotArea dataOnly="0" labelOnly="1" outline="0" fieldPosition="0">
        <references count="1">
          <reference field="2" count="1" defaultSubtotal="1">
            <x v="14"/>
          </reference>
        </references>
      </pivotArea>
    </format>
    <format dxfId="144">
      <pivotArea dataOnly="0" labelOnly="1" outline="0" fieldPosition="0">
        <references count="1">
          <reference field="2" count="1" defaultSubtotal="1">
            <x v="15"/>
          </reference>
        </references>
      </pivotArea>
    </format>
    <format dxfId="143">
      <pivotArea dataOnly="0" labelOnly="1" outline="0" fieldPosition="0">
        <references count="1">
          <reference field="2" count="1" defaultSubtotal="1">
            <x v="16"/>
          </reference>
        </references>
      </pivotArea>
    </format>
    <format dxfId="142">
      <pivotArea dataOnly="0" labelOnly="1" outline="0" fieldPosition="0">
        <references count="1">
          <reference field="2" count="1" defaultSubtotal="1">
            <x v="17"/>
          </reference>
        </references>
      </pivotArea>
    </format>
    <format dxfId="141">
      <pivotArea dataOnly="0" labelOnly="1" outline="0" fieldPosition="0">
        <references count="1">
          <reference field="2" count="1" defaultSubtotal="1">
            <x v="18"/>
          </reference>
        </references>
      </pivotArea>
    </format>
    <format dxfId="140">
      <pivotArea dataOnly="0" labelOnly="1" outline="0" fieldPosition="0">
        <references count="1">
          <reference field="2" count="1" defaultSubtotal="1">
            <x v="19"/>
          </reference>
        </references>
      </pivotArea>
    </format>
    <format dxfId="139">
      <pivotArea dataOnly="0" labelOnly="1" outline="0" fieldPosition="0">
        <references count="1">
          <reference field="2" count="1" defaultSubtotal="1">
            <x v="20"/>
          </reference>
        </references>
      </pivotArea>
    </format>
    <format dxfId="138">
      <pivotArea dataOnly="0" labelOnly="1" outline="0" fieldPosition="0">
        <references count="1">
          <reference field="2" count="1" defaultSubtotal="1">
            <x v="21"/>
          </reference>
        </references>
      </pivotArea>
    </format>
    <format dxfId="137">
      <pivotArea dataOnly="0" labelOnly="1" outline="0" fieldPosition="0">
        <references count="1">
          <reference field="2" count="1" defaultSubtotal="1">
            <x v="22"/>
          </reference>
        </references>
      </pivotArea>
    </format>
    <format dxfId="136">
      <pivotArea dataOnly="0" labelOnly="1" outline="0" fieldPosition="0">
        <references count="1">
          <reference field="2" count="1" defaultSubtotal="1">
            <x v="23"/>
          </reference>
        </references>
      </pivotArea>
    </format>
    <format dxfId="135">
      <pivotArea dataOnly="0" labelOnly="1" outline="0" fieldPosition="0">
        <references count="1">
          <reference field="2" count="1" defaultSubtotal="1">
            <x v="24"/>
          </reference>
        </references>
      </pivotArea>
    </format>
    <format dxfId="134">
      <pivotArea dataOnly="0" labelOnly="1" outline="0" fieldPosition="0">
        <references count="1">
          <reference field="2" count="1" defaultSubtotal="1">
            <x v="25"/>
          </reference>
        </references>
      </pivotArea>
    </format>
    <format dxfId="133">
      <pivotArea dataOnly="0" labelOnly="1" outline="0" fieldPosition="0">
        <references count="2">
          <reference field="2" count="1" selected="0">
            <x v="0"/>
          </reference>
          <reference field="4" count="1">
            <x v="13"/>
          </reference>
        </references>
      </pivotArea>
    </format>
    <format dxfId="132">
      <pivotArea dataOnly="0" labelOnly="1" outline="0" fieldPosition="0">
        <references count="2">
          <reference field="2" count="1" selected="0">
            <x v="1"/>
          </reference>
          <reference field="4" count="1">
            <x v="20"/>
          </reference>
        </references>
      </pivotArea>
    </format>
    <format dxfId="131">
      <pivotArea dataOnly="0" labelOnly="1" outline="0" fieldPosition="0">
        <references count="2">
          <reference field="2" count="1" selected="0">
            <x v="2"/>
          </reference>
          <reference field="4" count="2">
            <x v="6"/>
            <x v="17"/>
          </reference>
        </references>
      </pivotArea>
    </format>
    <format dxfId="130">
      <pivotArea dataOnly="0" labelOnly="1" outline="0" fieldPosition="0">
        <references count="2">
          <reference field="2" count="1" selected="0">
            <x v="3"/>
          </reference>
          <reference field="4" count="1">
            <x v="13"/>
          </reference>
        </references>
      </pivotArea>
    </format>
    <format dxfId="129">
      <pivotArea dataOnly="0" labelOnly="1" outline="0" fieldPosition="0">
        <references count="2">
          <reference field="2" count="1" selected="0">
            <x v="4"/>
          </reference>
          <reference field="4" count="1">
            <x v="21"/>
          </reference>
        </references>
      </pivotArea>
    </format>
    <format dxfId="128">
      <pivotArea dataOnly="0" labelOnly="1" outline="0" fieldPosition="0">
        <references count="2">
          <reference field="2" count="1" selected="0">
            <x v="5"/>
          </reference>
          <reference field="4" count="1">
            <x v="18"/>
          </reference>
        </references>
      </pivotArea>
    </format>
    <format dxfId="127">
      <pivotArea dataOnly="0" labelOnly="1" outline="0" fieldPosition="0">
        <references count="2">
          <reference field="2" count="1" selected="0">
            <x v="6"/>
          </reference>
          <reference field="4" count="1">
            <x v="13"/>
          </reference>
        </references>
      </pivotArea>
    </format>
    <format dxfId="126">
      <pivotArea dataOnly="0" labelOnly="1" outline="0" fieldPosition="0">
        <references count="2">
          <reference field="2" count="1" selected="0">
            <x v="7"/>
          </reference>
          <reference field="4" count="1">
            <x v="10"/>
          </reference>
        </references>
      </pivotArea>
    </format>
    <format dxfId="125">
      <pivotArea dataOnly="0" labelOnly="1" outline="0" fieldPosition="0">
        <references count="2">
          <reference field="2" count="1" selected="0">
            <x v="8"/>
          </reference>
          <reference field="4" count="1">
            <x v="14"/>
          </reference>
        </references>
      </pivotArea>
    </format>
    <format dxfId="124">
      <pivotArea dataOnly="0" labelOnly="1" outline="0" fieldPosition="0">
        <references count="2">
          <reference field="2" count="1" selected="0">
            <x v="9"/>
          </reference>
          <reference field="4" count="3">
            <x v="10"/>
            <x v="12"/>
            <x v="15"/>
          </reference>
        </references>
      </pivotArea>
    </format>
    <format dxfId="123">
      <pivotArea dataOnly="0" labelOnly="1" outline="0" fieldPosition="0">
        <references count="2">
          <reference field="2" count="1" selected="0">
            <x v="10"/>
          </reference>
          <reference field="4" count="1">
            <x v="1"/>
          </reference>
        </references>
      </pivotArea>
    </format>
    <format dxfId="122">
      <pivotArea dataOnly="0" labelOnly="1" outline="0" fieldPosition="0">
        <references count="2">
          <reference field="2" count="1" selected="0">
            <x v="11"/>
          </reference>
          <reference field="4" count="1">
            <x v="23"/>
          </reference>
        </references>
      </pivotArea>
    </format>
    <format dxfId="121">
      <pivotArea dataOnly="0" labelOnly="1" outline="0" fieldPosition="0">
        <references count="2">
          <reference field="2" count="1" selected="0">
            <x v="12"/>
          </reference>
          <reference field="4" count="1">
            <x v="13"/>
          </reference>
        </references>
      </pivotArea>
    </format>
    <format dxfId="120">
      <pivotArea dataOnly="0" labelOnly="1" outline="0" fieldPosition="0">
        <references count="2">
          <reference field="2" count="1" selected="0">
            <x v="13"/>
          </reference>
          <reference field="4" count="2">
            <x v="15"/>
            <x v="23"/>
          </reference>
        </references>
      </pivotArea>
    </format>
    <format dxfId="119">
      <pivotArea dataOnly="0" labelOnly="1" outline="0" fieldPosition="0">
        <references count="2">
          <reference field="2" count="1" selected="0">
            <x v="14"/>
          </reference>
          <reference field="4" count="1">
            <x v="16"/>
          </reference>
        </references>
      </pivotArea>
    </format>
    <format dxfId="118">
      <pivotArea dataOnly="0" labelOnly="1" outline="0" fieldPosition="0">
        <references count="2">
          <reference field="2" count="1" selected="0">
            <x v="15"/>
          </reference>
          <reference field="4" count="1">
            <x v="5"/>
          </reference>
        </references>
      </pivotArea>
    </format>
    <format dxfId="117">
      <pivotArea dataOnly="0" labelOnly="1" outline="0" fieldPosition="0">
        <references count="2">
          <reference field="2" count="1" selected="0">
            <x v="16"/>
          </reference>
          <reference field="4" count="1">
            <x v="4"/>
          </reference>
        </references>
      </pivotArea>
    </format>
    <format dxfId="116">
      <pivotArea dataOnly="0" labelOnly="1" outline="0" fieldPosition="0">
        <references count="2">
          <reference field="2" count="1" selected="0">
            <x v="17"/>
          </reference>
          <reference field="4" count="1">
            <x v="23"/>
          </reference>
        </references>
      </pivotArea>
    </format>
    <format dxfId="115">
      <pivotArea dataOnly="0" labelOnly="1" outline="0" fieldPosition="0">
        <references count="2">
          <reference field="2" count="1" selected="0">
            <x v="18"/>
          </reference>
          <reference field="4" count="1">
            <x v="15"/>
          </reference>
        </references>
      </pivotArea>
    </format>
    <format dxfId="114">
      <pivotArea dataOnly="0" labelOnly="1" outline="0" fieldPosition="0">
        <references count="2">
          <reference field="2" count="1" selected="0">
            <x v="19"/>
          </reference>
          <reference field="4" count="2">
            <x v="15"/>
            <x v="19"/>
          </reference>
        </references>
      </pivotArea>
    </format>
    <format dxfId="113">
      <pivotArea dataOnly="0" labelOnly="1" outline="0" fieldPosition="0">
        <references count="2">
          <reference field="2" count="1" selected="0">
            <x v="20"/>
          </reference>
          <reference field="4" count="3">
            <x v="0"/>
            <x v="2"/>
            <x v="3"/>
          </reference>
        </references>
      </pivotArea>
    </format>
    <format dxfId="112">
      <pivotArea dataOnly="0" labelOnly="1" outline="0" fieldPosition="0">
        <references count="2">
          <reference field="2" count="1" selected="0">
            <x v="21"/>
          </reference>
          <reference field="4" count="2">
            <x v="7"/>
            <x v="8"/>
          </reference>
        </references>
      </pivotArea>
    </format>
    <format dxfId="111">
      <pivotArea dataOnly="0" labelOnly="1" outline="0" fieldPosition="0">
        <references count="2">
          <reference field="2" count="1" selected="0">
            <x v="22"/>
          </reference>
          <reference field="4" count="1">
            <x v="11"/>
          </reference>
        </references>
      </pivotArea>
    </format>
    <format dxfId="110">
      <pivotArea dataOnly="0" labelOnly="1" outline="0" fieldPosition="0">
        <references count="2">
          <reference field="2" count="1" selected="0">
            <x v="23"/>
          </reference>
          <reference field="4" count="1">
            <x v="22"/>
          </reference>
        </references>
      </pivotArea>
    </format>
    <format dxfId="109">
      <pivotArea dataOnly="0" labelOnly="1" outline="0" fieldPosition="0">
        <references count="2">
          <reference field="2" count="1" selected="0">
            <x v="24"/>
          </reference>
          <reference field="4" count="1">
            <x v="9"/>
          </reference>
        </references>
      </pivotArea>
    </format>
    <format dxfId="108">
      <pivotArea dataOnly="0" labelOnly="1" outline="0" fieldPosition="0">
        <references count="2">
          <reference field="2" count="1" selected="0">
            <x v="25"/>
          </reference>
          <reference field="4" count="1">
            <x v="23"/>
          </reference>
        </references>
      </pivotArea>
    </format>
    <format dxfId="107">
      <pivotArea dataOnly="0" labelOnly="1" outline="0" fieldPosition="0">
        <references count="1">
          <reference field="4294967294" count="2">
            <x v="4"/>
            <x v="5"/>
          </reference>
        </references>
      </pivotArea>
    </format>
    <format dxfId="106">
      <pivotArea dataOnly="0" labelOnly="1" outline="0" fieldPosition="0">
        <references count="1">
          <reference field="4294967294" count="2">
            <x v="4"/>
            <x v="5"/>
          </reference>
        </references>
      </pivotArea>
    </format>
    <format dxfId="105">
      <pivotArea outline="0" collapsedLevelsAreSubtotals="1" fieldPosition="0"/>
    </format>
    <format dxfId="104">
      <pivotArea dataOnly="0" labelOnly="1" outline="0" offset="IV256" fieldPosition="0">
        <references count="1">
          <reference field="2" count="1" defaultSubtotal="1">
            <x v="0"/>
          </reference>
        </references>
      </pivotArea>
    </format>
    <format dxfId="103">
      <pivotArea dataOnly="0" labelOnly="1" outline="0" offset="IV256" fieldPosition="0">
        <references count="1">
          <reference field="2" count="1" defaultSubtotal="1">
            <x v="1"/>
          </reference>
        </references>
      </pivotArea>
    </format>
    <format dxfId="102">
      <pivotArea dataOnly="0" labelOnly="1" outline="0" offset="IV256" fieldPosition="0">
        <references count="1">
          <reference field="2" count="1" defaultSubtotal="1">
            <x v="2"/>
          </reference>
        </references>
      </pivotArea>
    </format>
    <format dxfId="101">
      <pivotArea dataOnly="0" labelOnly="1" outline="0" offset="IV256" fieldPosition="0">
        <references count="1">
          <reference field="2" count="1" defaultSubtotal="1">
            <x v="3"/>
          </reference>
        </references>
      </pivotArea>
    </format>
    <format dxfId="100">
      <pivotArea dataOnly="0" labelOnly="1" outline="0" offset="IV256" fieldPosition="0">
        <references count="1">
          <reference field="2" count="1" defaultSubtotal="1">
            <x v="4"/>
          </reference>
        </references>
      </pivotArea>
    </format>
    <format dxfId="99">
      <pivotArea dataOnly="0" labelOnly="1" outline="0" offset="IV256" fieldPosition="0">
        <references count="1">
          <reference field="2" count="1" defaultSubtotal="1">
            <x v="5"/>
          </reference>
        </references>
      </pivotArea>
    </format>
    <format dxfId="98">
      <pivotArea dataOnly="0" labelOnly="1" outline="0" offset="IV256" fieldPosition="0">
        <references count="1">
          <reference field="2" count="1" defaultSubtotal="1">
            <x v="6"/>
          </reference>
        </references>
      </pivotArea>
    </format>
    <format dxfId="97">
      <pivotArea dataOnly="0" labelOnly="1" outline="0" offset="IV256" fieldPosition="0">
        <references count="1">
          <reference field="2" count="1" defaultSubtotal="1">
            <x v="7"/>
          </reference>
        </references>
      </pivotArea>
    </format>
    <format dxfId="96">
      <pivotArea dataOnly="0" labelOnly="1" outline="0" offset="IV256" fieldPosition="0">
        <references count="1">
          <reference field="2" count="1" defaultSubtotal="1">
            <x v="8"/>
          </reference>
        </references>
      </pivotArea>
    </format>
    <format dxfId="95">
      <pivotArea dataOnly="0" labelOnly="1" outline="0" offset="IV256" fieldPosition="0">
        <references count="1">
          <reference field="2" count="1" defaultSubtotal="1">
            <x v="9"/>
          </reference>
        </references>
      </pivotArea>
    </format>
    <format dxfId="94">
      <pivotArea dataOnly="0" labelOnly="1" outline="0" offset="IV256" fieldPosition="0">
        <references count="1">
          <reference field="2" count="1" defaultSubtotal="1">
            <x v="10"/>
          </reference>
        </references>
      </pivotArea>
    </format>
    <format dxfId="93">
      <pivotArea dataOnly="0" labelOnly="1" outline="0" offset="IV256" fieldPosition="0">
        <references count="1">
          <reference field="2" count="1" defaultSubtotal="1">
            <x v="11"/>
          </reference>
        </references>
      </pivotArea>
    </format>
    <format dxfId="92">
      <pivotArea dataOnly="0" labelOnly="1" outline="0" offset="IV256" fieldPosition="0">
        <references count="1">
          <reference field="2" count="1" defaultSubtotal="1">
            <x v="12"/>
          </reference>
        </references>
      </pivotArea>
    </format>
    <format dxfId="91">
      <pivotArea dataOnly="0" labelOnly="1" outline="0" offset="IV256" fieldPosition="0">
        <references count="1">
          <reference field="2" count="1" defaultSubtotal="1">
            <x v="13"/>
          </reference>
        </references>
      </pivotArea>
    </format>
    <format dxfId="90">
      <pivotArea dataOnly="0" labelOnly="1" outline="0" offset="IV256" fieldPosition="0">
        <references count="1">
          <reference field="2" count="1" defaultSubtotal="1">
            <x v="14"/>
          </reference>
        </references>
      </pivotArea>
    </format>
    <format dxfId="89">
      <pivotArea dataOnly="0" labelOnly="1" outline="0" offset="IV256" fieldPosition="0">
        <references count="1">
          <reference field="2" count="1" defaultSubtotal="1">
            <x v="15"/>
          </reference>
        </references>
      </pivotArea>
    </format>
    <format dxfId="88">
      <pivotArea dataOnly="0" labelOnly="1" outline="0" offset="IV256" fieldPosition="0">
        <references count="1">
          <reference field="2" count="1" defaultSubtotal="1">
            <x v="16"/>
          </reference>
        </references>
      </pivotArea>
    </format>
    <format dxfId="87">
      <pivotArea dataOnly="0" labelOnly="1" outline="0" offset="IV256" fieldPosition="0">
        <references count="1">
          <reference field="2" count="1" defaultSubtotal="1">
            <x v="17"/>
          </reference>
        </references>
      </pivotArea>
    </format>
    <format dxfId="86">
      <pivotArea dataOnly="0" labelOnly="1" outline="0" offset="IV256" fieldPosition="0">
        <references count="1">
          <reference field="2" count="1" defaultSubtotal="1">
            <x v="18"/>
          </reference>
        </references>
      </pivotArea>
    </format>
    <format dxfId="85">
      <pivotArea dataOnly="0" labelOnly="1" outline="0" offset="IV256" fieldPosition="0">
        <references count="1">
          <reference field="2" count="1" defaultSubtotal="1">
            <x v="19"/>
          </reference>
        </references>
      </pivotArea>
    </format>
    <format dxfId="84">
      <pivotArea dataOnly="0" labelOnly="1" outline="0" offset="IV256" fieldPosition="0">
        <references count="1">
          <reference field="2" count="1" defaultSubtotal="1">
            <x v="20"/>
          </reference>
        </references>
      </pivotArea>
    </format>
    <format dxfId="83">
      <pivotArea dataOnly="0" labelOnly="1" outline="0" offset="IV256" fieldPosition="0">
        <references count="1">
          <reference field="2" count="1" defaultSubtotal="1">
            <x v="21"/>
          </reference>
        </references>
      </pivotArea>
    </format>
    <format dxfId="82">
      <pivotArea dataOnly="0" labelOnly="1" outline="0" offset="IV256" fieldPosition="0">
        <references count="1">
          <reference field="2" count="1" defaultSubtotal="1">
            <x v="22"/>
          </reference>
        </references>
      </pivotArea>
    </format>
    <format dxfId="81">
      <pivotArea dataOnly="0" labelOnly="1" outline="0" offset="IV256" fieldPosition="0">
        <references count="1">
          <reference field="2" count="1" defaultSubtotal="1">
            <x v="23"/>
          </reference>
        </references>
      </pivotArea>
    </format>
    <format dxfId="80">
      <pivotArea dataOnly="0" labelOnly="1" outline="0" offset="IV256" fieldPosition="0">
        <references count="1">
          <reference field="2" count="1" defaultSubtotal="1">
            <x v="24"/>
          </reference>
        </references>
      </pivotArea>
    </format>
    <format dxfId="79">
      <pivotArea dataOnly="0" labelOnly="1" outline="0" offset="IV256" fieldPosition="0">
        <references count="1">
          <reference field="2" count="1" defaultSubtotal="1">
            <x v="25"/>
          </reference>
        </references>
      </pivotArea>
    </format>
    <format dxfId="78">
      <pivotArea dataOnly="0" labelOnly="1" grandRow="1" outline="0" offset="IV256" fieldPosition="0"/>
    </format>
    <format dxfId="77">
      <pivotArea dataOnly="0" labelOnly="1" outline="0" fieldPosition="0">
        <references count="2">
          <reference field="2" count="1" selected="0">
            <x v="0"/>
          </reference>
          <reference field="4" count="1">
            <x v="13"/>
          </reference>
        </references>
      </pivotArea>
    </format>
    <format dxfId="76">
      <pivotArea dataOnly="0" labelOnly="1" outline="0" fieldPosition="0">
        <references count="2">
          <reference field="2" count="1" selected="0">
            <x v="1"/>
          </reference>
          <reference field="4" count="1">
            <x v="20"/>
          </reference>
        </references>
      </pivotArea>
    </format>
    <format dxfId="75">
      <pivotArea dataOnly="0" labelOnly="1" outline="0" fieldPosition="0">
        <references count="2">
          <reference field="2" count="1" selected="0">
            <x v="2"/>
          </reference>
          <reference field="4" count="2">
            <x v="6"/>
            <x v="17"/>
          </reference>
        </references>
      </pivotArea>
    </format>
    <format dxfId="74">
      <pivotArea dataOnly="0" labelOnly="1" outline="0" fieldPosition="0">
        <references count="2">
          <reference field="2" count="1" selected="0">
            <x v="3"/>
          </reference>
          <reference field="4" count="1">
            <x v="13"/>
          </reference>
        </references>
      </pivotArea>
    </format>
    <format dxfId="73">
      <pivotArea dataOnly="0" labelOnly="1" outline="0" fieldPosition="0">
        <references count="2">
          <reference field="2" count="1" selected="0">
            <x v="4"/>
          </reference>
          <reference field="4" count="1">
            <x v="21"/>
          </reference>
        </references>
      </pivotArea>
    </format>
    <format dxfId="72">
      <pivotArea dataOnly="0" labelOnly="1" outline="0" fieldPosition="0">
        <references count="2">
          <reference field="2" count="1" selected="0">
            <x v="5"/>
          </reference>
          <reference field="4" count="1">
            <x v="18"/>
          </reference>
        </references>
      </pivotArea>
    </format>
    <format dxfId="71">
      <pivotArea dataOnly="0" labelOnly="1" outline="0" fieldPosition="0">
        <references count="2">
          <reference field="2" count="1" selected="0">
            <x v="6"/>
          </reference>
          <reference field="4" count="1">
            <x v="13"/>
          </reference>
        </references>
      </pivotArea>
    </format>
    <format dxfId="70">
      <pivotArea dataOnly="0" labelOnly="1" outline="0" fieldPosition="0">
        <references count="2">
          <reference field="2" count="1" selected="0">
            <x v="7"/>
          </reference>
          <reference field="4" count="1">
            <x v="10"/>
          </reference>
        </references>
      </pivotArea>
    </format>
    <format dxfId="69">
      <pivotArea dataOnly="0" labelOnly="1" outline="0" fieldPosition="0">
        <references count="2">
          <reference field="2" count="1" selected="0">
            <x v="8"/>
          </reference>
          <reference field="4" count="1">
            <x v="14"/>
          </reference>
        </references>
      </pivotArea>
    </format>
    <format dxfId="68">
      <pivotArea dataOnly="0" labelOnly="1" outline="0" fieldPosition="0">
        <references count="2">
          <reference field="2" count="1" selected="0">
            <x v="9"/>
          </reference>
          <reference field="4" count="3">
            <x v="10"/>
            <x v="12"/>
            <x v="15"/>
          </reference>
        </references>
      </pivotArea>
    </format>
    <format dxfId="67">
      <pivotArea dataOnly="0" labelOnly="1" outline="0" fieldPosition="0">
        <references count="2">
          <reference field="2" count="1" selected="0">
            <x v="10"/>
          </reference>
          <reference field="4" count="1">
            <x v="1"/>
          </reference>
        </references>
      </pivotArea>
    </format>
    <format dxfId="66">
      <pivotArea dataOnly="0" labelOnly="1" outline="0" fieldPosition="0">
        <references count="2">
          <reference field="2" count="1" selected="0">
            <x v="11"/>
          </reference>
          <reference field="4" count="1">
            <x v="23"/>
          </reference>
        </references>
      </pivotArea>
    </format>
    <format dxfId="65">
      <pivotArea dataOnly="0" labelOnly="1" outline="0" fieldPosition="0">
        <references count="2">
          <reference field="2" count="1" selected="0">
            <x v="12"/>
          </reference>
          <reference field="4" count="1">
            <x v="13"/>
          </reference>
        </references>
      </pivotArea>
    </format>
    <format dxfId="64">
      <pivotArea dataOnly="0" labelOnly="1" outline="0" fieldPosition="0">
        <references count="2">
          <reference field="2" count="1" selected="0">
            <x v="13"/>
          </reference>
          <reference field="4" count="2">
            <x v="15"/>
            <x v="23"/>
          </reference>
        </references>
      </pivotArea>
    </format>
    <format dxfId="63">
      <pivotArea dataOnly="0" labelOnly="1" outline="0" fieldPosition="0">
        <references count="2">
          <reference field="2" count="1" selected="0">
            <x v="14"/>
          </reference>
          <reference field="4" count="1">
            <x v="16"/>
          </reference>
        </references>
      </pivotArea>
    </format>
    <format dxfId="62">
      <pivotArea dataOnly="0" labelOnly="1" outline="0" fieldPosition="0">
        <references count="2">
          <reference field="2" count="1" selected="0">
            <x v="15"/>
          </reference>
          <reference field="4" count="1">
            <x v="5"/>
          </reference>
        </references>
      </pivotArea>
    </format>
    <format dxfId="61">
      <pivotArea dataOnly="0" labelOnly="1" outline="0" fieldPosition="0">
        <references count="2">
          <reference field="2" count="1" selected="0">
            <x v="16"/>
          </reference>
          <reference field="4" count="1">
            <x v="4"/>
          </reference>
        </references>
      </pivotArea>
    </format>
    <format dxfId="60">
      <pivotArea dataOnly="0" labelOnly="1" outline="0" fieldPosition="0">
        <references count="2">
          <reference field="2" count="1" selected="0">
            <x v="17"/>
          </reference>
          <reference field="4" count="1">
            <x v="23"/>
          </reference>
        </references>
      </pivotArea>
    </format>
    <format dxfId="59">
      <pivotArea dataOnly="0" labelOnly="1" outline="0" fieldPosition="0">
        <references count="2">
          <reference field="2" count="1" selected="0">
            <x v="18"/>
          </reference>
          <reference field="4" count="1">
            <x v="15"/>
          </reference>
        </references>
      </pivotArea>
    </format>
    <format dxfId="58">
      <pivotArea dataOnly="0" labelOnly="1" outline="0" fieldPosition="0">
        <references count="2">
          <reference field="2" count="1" selected="0">
            <x v="19"/>
          </reference>
          <reference field="4" count="2">
            <x v="15"/>
            <x v="19"/>
          </reference>
        </references>
      </pivotArea>
    </format>
    <format dxfId="57">
      <pivotArea dataOnly="0" labelOnly="1" outline="0" fieldPosition="0">
        <references count="2">
          <reference field="2" count="1" selected="0">
            <x v="20"/>
          </reference>
          <reference field="4" count="3">
            <x v="0"/>
            <x v="2"/>
            <x v="3"/>
          </reference>
        </references>
      </pivotArea>
    </format>
    <format dxfId="56">
      <pivotArea dataOnly="0" labelOnly="1" outline="0" fieldPosition="0">
        <references count="2">
          <reference field="2" count="1" selected="0">
            <x v="21"/>
          </reference>
          <reference field="4" count="2">
            <x v="7"/>
            <x v="8"/>
          </reference>
        </references>
      </pivotArea>
    </format>
    <format dxfId="55">
      <pivotArea dataOnly="0" labelOnly="1" outline="0" fieldPosition="0">
        <references count="2">
          <reference field="2" count="1" selected="0">
            <x v="22"/>
          </reference>
          <reference field="4" count="1">
            <x v="11"/>
          </reference>
        </references>
      </pivotArea>
    </format>
    <format dxfId="54">
      <pivotArea dataOnly="0" labelOnly="1" outline="0" fieldPosition="0">
        <references count="2">
          <reference field="2" count="1" selected="0">
            <x v="23"/>
          </reference>
          <reference field="4" count="1">
            <x v="22"/>
          </reference>
        </references>
      </pivotArea>
    </format>
    <format dxfId="53">
      <pivotArea dataOnly="0" labelOnly="1" outline="0" fieldPosition="0">
        <references count="2">
          <reference field="2" count="1" selected="0">
            <x v="24"/>
          </reference>
          <reference field="4" count="1">
            <x v="9"/>
          </reference>
        </references>
      </pivotArea>
    </format>
    <format dxfId="52">
      <pivotArea dataOnly="0" labelOnly="1" outline="0" fieldPosition="0">
        <references count="2">
          <reference field="2" count="1" selected="0">
            <x v="25"/>
          </reference>
          <reference field="4" count="1">
            <x v="23"/>
          </reference>
        </references>
      </pivotArea>
    </format>
    <format dxfId="51">
      <pivotArea type="topRight" dataOnly="0" labelOnly="1" outline="0" offset="E1" fieldPosition="0"/>
    </format>
    <format dxfId="50">
      <pivotArea field="4" type="button" dataOnly="0" labelOnly="1" outline="0" axis="axisRow" fieldPosition="1"/>
    </format>
    <format dxfId="49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  <format dxfId="48">
      <pivotArea type="all" dataOnly="0" outline="0" fieldPosition="0"/>
    </format>
    <format dxfId="47">
      <pivotArea grandRow="1" outline="0" collapsedLevelsAreSubtotals="1" fieldPosition="0"/>
    </format>
    <format dxfId="46">
      <pivotArea dataOnly="0" labelOnly="1" grandRow="1" outline="0" fieldPosition="0"/>
    </format>
    <format dxfId="45">
      <pivotArea type="all" dataOnly="0" outline="0" fieldPosition="0"/>
    </format>
    <format dxfId="44">
      <pivotArea grandRow="1" outline="0" collapsedLevelsAreSubtotals="1" fieldPosition="0"/>
    </format>
    <format dxfId="43">
      <pivotArea dataOnly="0" labelOnly="1" grandRow="1" outline="0" fieldPosition="0"/>
    </format>
    <format dxfId="42">
      <pivotArea dataOnly="0" labelOnly="1" outline="0" fieldPosition="0">
        <references count="1">
          <reference field="4294967294" count="1">
            <x v="6"/>
          </reference>
        </references>
      </pivotArea>
    </format>
    <format dxfId="41">
      <pivotArea dataOnly="0" labelOnly="1" outline="0" fieldPosition="0">
        <references count="1">
          <reference field="4294967294" count="1">
            <x v="6"/>
          </reference>
        </references>
      </pivotArea>
    </format>
    <format dxfId="1">
      <pivotArea dataOnly="0" labelOnly="1" outline="0" fieldPosition="0">
        <references count="1">
          <reference field="4294967294" count="1">
            <x v="7"/>
          </reference>
        </references>
      </pivotArea>
    </format>
    <format dxfId="0">
      <pivotArea dataOnly="0" labelOnly="1" outline="0" fieldPosition="0">
        <references count="1">
          <reference field="4294967294" count="1">
            <x v="7"/>
          </reference>
        </references>
      </pivotArea>
    </format>
  </formats>
  <pivotTableStyleInfo name="PivotStyleMedium12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" cacheId="0" applyNumberFormats="0" applyBorderFormats="0" applyFontFormats="0" applyPatternFormats="0" applyAlignmentFormats="0" applyWidthHeightFormats="1" dataCaption="ค่าใช้จ่าย" updatedVersion="3" minRefreshableVersion="3" showCalcMbrs="0" useAutoFormatting="1" itemPrintTitles="1" createdVersion="3" indent="0" outline="1" outlineData="1" multipleFieldFilters="0" rowHeaderCaption="ทะเบียนรถ">
  <location ref="N177:S201" firstHeaderRow="1" firstDataRow="2" firstDataCol="1"/>
  <pivotFields count="8">
    <pivotField axis="axisRow" showAll="0">
      <items count="23">
        <item x="16"/>
        <item x="15"/>
        <item x="13"/>
        <item x="4"/>
        <item x="8"/>
        <item x="18"/>
        <item x="20"/>
        <item x="7"/>
        <item x="1"/>
        <item x="2"/>
        <item x="6"/>
        <item x="9"/>
        <item x="19"/>
        <item x="10"/>
        <item x="12"/>
        <item x="21"/>
        <item x="5"/>
        <item x="17"/>
        <item x="0"/>
        <item x="11"/>
        <item x="14"/>
        <item x="3"/>
        <item t="default"/>
      </items>
    </pivotField>
    <pivotField showAll="0"/>
    <pivotField showAll="0"/>
    <pivotField dataField="1" showAll="0"/>
    <pivotField dataField="1" showAll="0"/>
    <pivotField dataField="1" showAll="0"/>
    <pivotField dataField="1" showAll="0"/>
    <pivotField dataField="1" showAll="0">
      <items count="6">
        <item x="4"/>
        <item x="1"/>
        <item x="3"/>
        <item x="2"/>
        <item x="0"/>
        <item t="default"/>
      </items>
    </pivotField>
  </pivotFields>
  <rowFields count="1">
    <field x="0"/>
  </rowFields>
  <rowItems count="2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 ค่าน้ำมัน" fld="3" baseField="0" baseItem="0"/>
    <dataField name=" ค่าแก๊ส" fld="4" baseField="0" baseItem="0"/>
    <dataField name=" ค่าซ่อม / บำรุงรักษา" fld="5" baseField="0" baseItem="0"/>
    <dataField name=" ค่าผ่านทางพิเศษ" fld="6" baseField="0" baseItem="0"/>
    <dataField name=" ค่าจอดรถ" fld="7" baseField="0" baseItem="0"/>
  </dataFields>
  <formats count="19">
    <format dxfId="40">
      <pivotArea outline="0" collapsedLevelsAreSubtotals="1" fieldPosition="0"/>
    </format>
    <format dxfId="39">
      <pivotArea field="-2" type="button" dataOnly="0" labelOnly="1" outline="0" axis="axisCol" fieldPosition="0"/>
    </format>
    <format dxfId="38">
      <pivotArea type="topRight" dataOnly="0" labelOnly="1" outline="0" fieldPosition="0"/>
    </format>
    <format dxfId="37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36">
      <pivotArea type="origin" dataOnly="0" labelOnly="1" outline="0" fieldPosition="0"/>
    </format>
    <format dxfId="35">
      <pivotArea field="0" type="button" dataOnly="0" labelOnly="1" outline="0" axis="axisRow" fieldPosition="0"/>
    </format>
    <format dxfId="34">
      <pivotArea field="-2" type="button" dataOnly="0" labelOnly="1" outline="0" axis="axisCol" fieldPosition="0"/>
    </format>
    <format dxfId="33">
      <pivotArea type="topRight" dataOnly="0" labelOnly="1" outline="0" fieldPosition="0"/>
    </format>
    <format dxfId="32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31">
      <pivotArea field="0" type="button" dataOnly="0" labelOnly="1" outline="0" axis="axisRow" fieldPosition="0"/>
    </format>
    <format dxfId="30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9">
      <pivotArea grandRow="1" outline="0" collapsedLevelsAreSubtotals="1" fieldPosition="0"/>
    </format>
    <format dxfId="28">
      <pivotArea dataOnly="0" labelOnly="1" grandRow="1" outline="0" fieldPosition="0"/>
    </format>
    <format dxfId="27">
      <pivotArea grandRow="1" outline="0" collapsedLevelsAreSubtotals="1" fieldPosition="0"/>
    </format>
    <format dxfId="26">
      <pivotArea dataOnly="0" labelOnly="1" grandRow="1" outline="0" fieldPosition="0"/>
    </format>
    <format dxfId="25">
      <pivotArea grandRow="1" outline="0" collapsedLevelsAreSubtotals="1" fieldPosition="0"/>
    </format>
    <format dxfId="24">
      <pivotArea dataOnly="0" labelOnly="1" grandRow="1" outline="0" fieldPosition="0"/>
    </format>
    <format dxfId="23">
      <pivotArea type="all" dataOnly="0" outline="0" fieldPosition="0"/>
    </format>
    <format dxfId="22">
      <pivotArea type="all" dataOnly="0" outline="0" fieldPosition="0"/>
    </format>
  </formats>
  <pivotTableStyleInfo name="PivotStyleMedium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PivotTable3" cacheId="1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compact="0" compactData="0" multipleFieldFilters="0">
  <location ref="A3:H33" firstHeaderRow="1" firstDataRow="2" firstDataCol="2" rowPageCount="1" colPageCount="1"/>
  <pivotFields count="9">
    <pivotField axis="axisRow" compact="0" outline="0" showAll="0">
      <items count="28">
        <item x="6"/>
        <item x="5"/>
        <item m="1" x="24"/>
        <item m="1" x="25"/>
        <item x="1"/>
        <item x="0"/>
        <item m="1" x="23"/>
        <item m="1" x="26"/>
        <item x="8"/>
        <item x="9"/>
        <item x="3"/>
        <item m="1" x="19"/>
        <item m="1" x="16"/>
        <item m="1" x="22"/>
        <item x="2"/>
        <item m="1" x="18"/>
        <item m="1" x="15"/>
        <item m="1" x="20"/>
        <item m="1" x="21"/>
        <item x="12"/>
        <item x="11"/>
        <item x="4"/>
        <item m="1" x="14"/>
        <item x="7"/>
        <item x="10"/>
        <item m="1" x="17"/>
        <item x="13"/>
        <item t="default"/>
      </items>
    </pivotField>
    <pivotField axis="axisPage" compact="0" outline="0" showAll="0">
      <items count="11">
        <item x="1"/>
        <item m="1" x="9"/>
        <item m="1" x="7"/>
        <item m="1" x="6"/>
        <item x="2"/>
        <item m="1" x="8"/>
        <item x="0"/>
        <item x="3"/>
        <item x="4"/>
        <item x="5"/>
        <item t="default"/>
      </items>
    </pivotField>
    <pivotField axis="axisRow" compact="0" outline="0" showAll="0">
      <items count="24">
        <item x="3"/>
        <item x="11"/>
        <item m="1" x="17"/>
        <item m="1" x="18"/>
        <item m="1" x="22"/>
        <item x="4"/>
        <item m="1" x="21"/>
        <item x="10"/>
        <item x="9"/>
        <item m="1" x="19"/>
        <item m="1" x="16"/>
        <item x="6"/>
        <item x="8"/>
        <item x="12"/>
        <item x="2"/>
        <item m="1" x="15"/>
        <item x="0"/>
        <item m="1" x="14"/>
        <item x="5"/>
        <item x="1"/>
        <item x="7"/>
        <item m="1" x="20"/>
        <item x="13"/>
        <item t="default"/>
      </items>
    </pivotField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</pivotFields>
  <rowFields count="2">
    <field x="0"/>
    <field x="2"/>
  </rowFields>
  <rowItems count="29">
    <i>
      <x/>
      <x v="11"/>
    </i>
    <i t="default">
      <x/>
    </i>
    <i>
      <x v="1"/>
      <x v="18"/>
    </i>
    <i t="default">
      <x v="1"/>
    </i>
    <i>
      <x v="4"/>
      <x v="19"/>
    </i>
    <i t="default">
      <x v="4"/>
    </i>
    <i>
      <x v="5"/>
      <x v="16"/>
    </i>
    <i t="default">
      <x v="5"/>
    </i>
    <i>
      <x v="8"/>
      <x v="12"/>
    </i>
    <i t="default">
      <x v="8"/>
    </i>
    <i>
      <x v="9"/>
      <x v="8"/>
    </i>
    <i t="default">
      <x v="9"/>
    </i>
    <i>
      <x v="10"/>
      <x/>
    </i>
    <i t="default">
      <x v="10"/>
    </i>
    <i>
      <x v="14"/>
      <x v="14"/>
    </i>
    <i t="default">
      <x v="14"/>
    </i>
    <i>
      <x v="19"/>
      <x v="13"/>
    </i>
    <i t="default">
      <x v="19"/>
    </i>
    <i>
      <x v="20"/>
      <x v="1"/>
    </i>
    <i t="default">
      <x v="20"/>
    </i>
    <i>
      <x v="21"/>
      <x v="5"/>
    </i>
    <i t="default">
      <x v="21"/>
    </i>
    <i>
      <x v="23"/>
      <x v="20"/>
    </i>
    <i t="default">
      <x v="23"/>
    </i>
    <i>
      <x v="24"/>
      <x v="7"/>
    </i>
    <i t="default">
      <x v="24"/>
    </i>
    <i>
      <x v="26"/>
      <x v="22"/>
    </i>
    <i t="default">
      <x v="26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pageFields count="1">
    <pageField fld="1" hier="-1"/>
  </pageFields>
  <dataFields count="6">
    <dataField name="ค่าน้ำมัน " fld="3" baseField="0" baseItem="0"/>
    <dataField name="ค่าแก๊ส " fld="4" baseField="0" baseItem="0"/>
    <dataField name="ค่าซ่อม / บำรุงรักษา " fld="5" baseField="0" baseItem="0"/>
    <dataField name="ค่าผ่านทางพิเศษ " fld="6" baseField="0" baseItem="0"/>
    <dataField name="ค่าจอดรถ  " fld="7" baseField="0" baseItem="0"/>
    <dataField name="ค่าGPS " fld="8" baseField="0" baseItem="0"/>
  </dataFields>
  <formats count="1">
    <format dxfId="21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PivotTable1" cacheId="0" applyNumberFormats="0" applyBorderFormats="0" applyFontFormats="0" applyPatternFormats="0" applyAlignmentFormats="0" applyWidthHeightFormats="1" dataCaption="ค่าใช้จ่าย" updatedVersion="3" minRefreshableVersion="3" showCalcMbrs="0" useAutoFormatting="1" itemPrintTitles="1" createdVersion="3" indent="0" outline="1" outlineData="1" multipleFieldFilters="0" rowHeaderCaption="ทะเบียนรถ">
  <location ref="M178:R202" firstHeaderRow="1" firstDataRow="2" firstDataCol="1"/>
  <pivotFields count="8">
    <pivotField axis="axisRow" showAll="0">
      <items count="23">
        <item x="16"/>
        <item x="15"/>
        <item x="13"/>
        <item x="4"/>
        <item x="8"/>
        <item x="18"/>
        <item x="20"/>
        <item x="7"/>
        <item x="1"/>
        <item x="2"/>
        <item x="6"/>
        <item x="9"/>
        <item x="19"/>
        <item x="10"/>
        <item x="12"/>
        <item x="21"/>
        <item x="5"/>
        <item x="17"/>
        <item x="0"/>
        <item x="11"/>
        <item x="14"/>
        <item x="3"/>
        <item t="default"/>
      </items>
    </pivotField>
    <pivotField showAll="0"/>
    <pivotField showAll="0"/>
    <pivotField dataField="1" showAll="0"/>
    <pivotField dataField="1" showAll="0"/>
    <pivotField dataField="1" showAll="0"/>
    <pivotField dataField="1" showAll="0"/>
    <pivotField dataField="1" showAll="0">
      <items count="6">
        <item x="4"/>
        <item x="1"/>
        <item x="3"/>
        <item x="2"/>
        <item x="0"/>
        <item t="default"/>
      </items>
    </pivotField>
  </pivotFields>
  <rowFields count="1">
    <field x="0"/>
  </rowFields>
  <rowItems count="2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 ค่าน้ำมัน" fld="3" baseField="0" baseItem="0"/>
    <dataField name=" ค่าแก๊ส" fld="4" baseField="0" baseItem="0"/>
    <dataField name=" ค่าซ่อม / บำรุงรักษา" fld="5" baseField="0" baseItem="0"/>
    <dataField name=" ค่าผ่านทางพิเศษ" fld="6" baseField="0" baseItem="0"/>
    <dataField name=" ค่าจอดรถ" fld="7" baseField="0" baseItem="0"/>
  </dataFields>
  <formats count="19">
    <format dxfId="20">
      <pivotArea outline="0" collapsedLevelsAreSubtotals="1" fieldPosition="0"/>
    </format>
    <format dxfId="19">
      <pivotArea field="-2" type="button" dataOnly="0" labelOnly="1" outline="0" axis="axisCol" fieldPosition="0"/>
    </format>
    <format dxfId="18">
      <pivotArea type="topRight" dataOnly="0" labelOnly="1" outline="0" fieldPosition="0"/>
    </format>
    <format dxfId="17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6">
      <pivotArea type="origin" dataOnly="0" labelOnly="1" outline="0" fieldPosition="0"/>
    </format>
    <format dxfId="15">
      <pivotArea field="0" type="button" dataOnly="0" labelOnly="1" outline="0" axis="axisRow" fieldPosition="0"/>
    </format>
    <format dxfId="14">
      <pivotArea field="-2" type="button" dataOnly="0" labelOnly="1" outline="0" axis="axisCol" fieldPosition="0"/>
    </format>
    <format dxfId="13">
      <pivotArea type="topRight" dataOnly="0" labelOnly="1" outline="0" fieldPosition="0"/>
    </format>
    <format dxfId="12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1">
      <pivotArea field="0" type="button" dataOnly="0" labelOnly="1" outline="0" axis="axisRow" fieldPosition="0"/>
    </format>
    <format dxfId="10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9">
      <pivotArea grandRow="1" outline="0" collapsedLevelsAreSubtotals="1" fieldPosition="0"/>
    </format>
    <format dxfId="8">
      <pivotArea dataOnly="0" labelOnly="1" grandRow="1" outline="0" fieldPosition="0"/>
    </format>
    <format dxfId="7">
      <pivotArea grandRow="1" outline="0" collapsedLevelsAreSubtotals="1" fieldPosition="0"/>
    </format>
    <format dxfId="6">
      <pivotArea dataOnly="0" labelOnly="1" grandRow="1" outline="0" fieldPosition="0"/>
    </format>
    <format dxfId="5">
      <pivotArea grandRow="1" outline="0" collapsedLevelsAreSubtotals="1" fieldPosition="0"/>
    </format>
    <format dxfId="4">
      <pivotArea dataOnly="0" labelOnly="1" grandRow="1" outline="0" fieldPosition="0"/>
    </format>
    <format dxfId="3">
      <pivotArea type="all" dataOnly="0" outline="0" fieldPosition="0"/>
    </format>
    <format dxfId="2">
      <pivotArea type="all" dataOnly="0" outline="0" fieldPosition="0"/>
    </format>
  </formats>
  <pivotTableStyleInfo name="PivotStyleMedium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6600"/>
  </sheetPr>
  <dimension ref="A1:J58"/>
  <sheetViews>
    <sheetView tabSelected="1" view="pageBreakPreview" zoomScale="70" zoomScaleNormal="115" zoomScaleSheetLayoutView="70" workbookViewId="0">
      <selection activeCell="J4" sqref="J4"/>
    </sheetView>
  </sheetViews>
  <sheetFormatPr defaultColWidth="9.109375" defaultRowHeight="18"/>
  <cols>
    <col min="1" max="1" width="23.109375" style="34" customWidth="1"/>
    <col min="2" max="2" width="20.44140625" style="34" bestFit="1" customWidth="1"/>
    <col min="3" max="3" width="16.109375" style="34" bestFit="1" customWidth="1"/>
    <col min="4" max="4" width="14.44140625" style="34" bestFit="1" customWidth="1"/>
    <col min="5" max="5" width="16.109375" style="34" bestFit="1" customWidth="1"/>
    <col min="6" max="6" width="14.44140625" style="34" bestFit="1" customWidth="1"/>
    <col min="7" max="7" width="16.109375" style="34" bestFit="1" customWidth="1"/>
    <col min="8" max="8" width="14.44140625" style="34" bestFit="1" customWidth="1"/>
    <col min="9" max="9" width="16.109375" style="34" bestFit="1" customWidth="1"/>
    <col min="10" max="10" width="17.77734375" style="34" bestFit="1" customWidth="1"/>
    <col min="11" max="16384" width="9.109375" style="34"/>
  </cols>
  <sheetData>
    <row r="1" spans="1:10" ht="30.75" customHeight="1">
      <c r="A1" s="40" t="s">
        <v>109</v>
      </c>
    </row>
    <row r="2" spans="1:10" ht="18" customHeight="1" thickBot="1"/>
    <row r="3" spans="1:10">
      <c r="A3" s="41"/>
      <c r="B3" s="42"/>
      <c r="C3" s="43" t="s">
        <v>105</v>
      </c>
      <c r="D3" s="42"/>
      <c r="E3" s="42"/>
      <c r="F3" s="42"/>
      <c r="G3" s="42"/>
      <c r="H3" s="42"/>
      <c r="I3" s="42"/>
      <c r="J3" s="55"/>
    </row>
    <row r="4" spans="1:10" ht="36">
      <c r="A4" s="44" t="s">
        <v>0</v>
      </c>
      <c r="B4" s="45" t="s">
        <v>2</v>
      </c>
      <c r="C4" s="46" t="s">
        <v>111</v>
      </c>
      <c r="D4" s="46" t="s">
        <v>112</v>
      </c>
      <c r="E4" s="47" t="s">
        <v>66</v>
      </c>
      <c r="F4" s="47" t="s">
        <v>113</v>
      </c>
      <c r="G4" s="46" t="s">
        <v>90</v>
      </c>
      <c r="H4" s="46" t="s">
        <v>115</v>
      </c>
      <c r="I4" s="46" t="s">
        <v>119</v>
      </c>
      <c r="J4" s="56" t="s">
        <v>120</v>
      </c>
    </row>
    <row r="5" spans="1:10" ht="32.25" customHeight="1">
      <c r="A5" s="48" t="s">
        <v>53</v>
      </c>
      <c r="B5" s="49" t="s">
        <v>54</v>
      </c>
      <c r="C5" s="50">
        <v>359</v>
      </c>
      <c r="D5" s="50"/>
      <c r="E5" s="50"/>
      <c r="F5" s="50"/>
      <c r="G5" s="50"/>
      <c r="H5" s="50"/>
      <c r="I5" s="50"/>
      <c r="J5" s="51">
        <v>359</v>
      </c>
    </row>
    <row r="6" spans="1:10" ht="32.25" customHeight="1">
      <c r="A6" s="48" t="s">
        <v>72</v>
      </c>
      <c r="B6" s="49"/>
      <c r="C6" s="50">
        <v>359</v>
      </c>
      <c r="D6" s="50"/>
      <c r="E6" s="50"/>
      <c r="F6" s="50"/>
      <c r="G6" s="50"/>
      <c r="H6" s="50"/>
      <c r="I6" s="50"/>
      <c r="J6" s="51">
        <v>359</v>
      </c>
    </row>
    <row r="7" spans="1:10" ht="32.25" customHeight="1">
      <c r="A7" s="48" t="s">
        <v>50</v>
      </c>
      <c r="B7" s="49" t="s">
        <v>52</v>
      </c>
      <c r="C7" s="50">
        <v>6119</v>
      </c>
      <c r="D7" s="50"/>
      <c r="E7" s="50"/>
      <c r="F7" s="50">
        <v>875</v>
      </c>
      <c r="G7" s="50"/>
      <c r="H7" s="50"/>
      <c r="I7" s="50"/>
      <c r="J7" s="51">
        <v>6994</v>
      </c>
    </row>
    <row r="8" spans="1:10" ht="32.25" customHeight="1">
      <c r="A8" s="48" t="s">
        <v>73</v>
      </c>
      <c r="B8" s="49"/>
      <c r="C8" s="50">
        <v>6119</v>
      </c>
      <c r="D8" s="50"/>
      <c r="E8" s="50"/>
      <c r="F8" s="50">
        <v>875</v>
      </c>
      <c r="G8" s="50"/>
      <c r="H8" s="50"/>
      <c r="I8" s="50"/>
      <c r="J8" s="51">
        <v>6994</v>
      </c>
    </row>
    <row r="9" spans="1:10" ht="32.25" customHeight="1">
      <c r="A9" s="48" t="s">
        <v>24</v>
      </c>
      <c r="B9" s="49" t="s">
        <v>59</v>
      </c>
      <c r="C9" s="50"/>
      <c r="D9" s="50"/>
      <c r="E9" s="50"/>
      <c r="F9" s="50"/>
      <c r="G9" s="50">
        <v>100</v>
      </c>
      <c r="H9" s="50"/>
      <c r="I9" s="50"/>
      <c r="J9" s="51">
        <v>100</v>
      </c>
    </row>
    <row r="10" spans="1:10" ht="32.25" customHeight="1">
      <c r="A10" s="48"/>
      <c r="B10" s="49" t="s">
        <v>46</v>
      </c>
      <c r="C10" s="50">
        <v>3080</v>
      </c>
      <c r="D10" s="50"/>
      <c r="E10" s="50"/>
      <c r="F10" s="50"/>
      <c r="G10" s="50">
        <v>600</v>
      </c>
      <c r="H10" s="50">
        <v>412</v>
      </c>
      <c r="I10" s="50">
        <v>3000</v>
      </c>
      <c r="J10" s="51">
        <v>6680</v>
      </c>
    </row>
    <row r="11" spans="1:10" ht="32.25" customHeight="1">
      <c r="A11" s="48" t="s">
        <v>74</v>
      </c>
      <c r="B11" s="49"/>
      <c r="C11" s="50">
        <v>3080</v>
      </c>
      <c r="D11" s="50"/>
      <c r="E11" s="50"/>
      <c r="F11" s="50"/>
      <c r="G11" s="50">
        <v>700</v>
      </c>
      <c r="H11" s="50">
        <v>412</v>
      </c>
      <c r="I11" s="50">
        <v>3000</v>
      </c>
      <c r="J11" s="51">
        <v>6780</v>
      </c>
    </row>
    <row r="12" spans="1:10" ht="32.25" customHeight="1">
      <c r="A12" s="48" t="s">
        <v>8</v>
      </c>
      <c r="B12" s="49" t="s">
        <v>56</v>
      </c>
      <c r="C12" s="50">
        <v>2000</v>
      </c>
      <c r="D12" s="50">
        <v>2800</v>
      </c>
      <c r="E12" s="50"/>
      <c r="F12" s="50">
        <v>1435</v>
      </c>
      <c r="G12" s="50">
        <v>670</v>
      </c>
      <c r="H12" s="50">
        <v>412</v>
      </c>
      <c r="I12" s="50">
        <v>3000</v>
      </c>
      <c r="J12" s="51">
        <v>9905</v>
      </c>
    </row>
    <row r="13" spans="1:10" ht="32.25" customHeight="1">
      <c r="A13" s="48" t="s">
        <v>75</v>
      </c>
      <c r="B13" s="49"/>
      <c r="C13" s="50">
        <v>2000</v>
      </c>
      <c r="D13" s="50">
        <v>2800</v>
      </c>
      <c r="E13" s="50"/>
      <c r="F13" s="50">
        <v>1435</v>
      </c>
      <c r="G13" s="50">
        <v>670</v>
      </c>
      <c r="H13" s="50">
        <v>412</v>
      </c>
      <c r="I13" s="50">
        <v>3000</v>
      </c>
      <c r="J13" s="51">
        <v>9905</v>
      </c>
    </row>
    <row r="14" spans="1:10" ht="32.25" customHeight="1">
      <c r="A14" s="48" t="s">
        <v>14</v>
      </c>
      <c r="B14" s="49" t="s">
        <v>58</v>
      </c>
      <c r="C14" s="50">
        <v>2000</v>
      </c>
      <c r="D14" s="50">
        <v>2400</v>
      </c>
      <c r="E14" s="50"/>
      <c r="F14" s="50">
        <v>465</v>
      </c>
      <c r="G14" s="50">
        <v>630</v>
      </c>
      <c r="H14" s="50">
        <v>412</v>
      </c>
      <c r="I14" s="50">
        <v>3000</v>
      </c>
      <c r="J14" s="51">
        <v>8495</v>
      </c>
    </row>
    <row r="15" spans="1:10" ht="32.25" customHeight="1">
      <c r="A15" s="48" t="s">
        <v>76</v>
      </c>
      <c r="B15" s="49"/>
      <c r="C15" s="50">
        <v>2000</v>
      </c>
      <c r="D15" s="50">
        <v>2400</v>
      </c>
      <c r="E15" s="50"/>
      <c r="F15" s="50">
        <v>465</v>
      </c>
      <c r="G15" s="50">
        <v>630</v>
      </c>
      <c r="H15" s="50">
        <v>412</v>
      </c>
      <c r="I15" s="50">
        <v>3000</v>
      </c>
      <c r="J15" s="51">
        <v>8495</v>
      </c>
    </row>
    <row r="16" spans="1:10" ht="32.25" customHeight="1">
      <c r="A16" s="48" t="s">
        <v>42</v>
      </c>
      <c r="B16" s="49" t="s">
        <v>54</v>
      </c>
      <c r="C16" s="50">
        <v>2370</v>
      </c>
      <c r="D16" s="50"/>
      <c r="E16" s="50"/>
      <c r="F16" s="50"/>
      <c r="G16" s="50">
        <v>600</v>
      </c>
      <c r="H16" s="50">
        <v>412</v>
      </c>
      <c r="I16" s="50">
        <v>3000</v>
      </c>
      <c r="J16" s="51">
        <v>5970</v>
      </c>
    </row>
    <row r="17" spans="1:10" ht="32.25" customHeight="1">
      <c r="A17" s="48" t="s">
        <v>77</v>
      </c>
      <c r="B17" s="49"/>
      <c r="C17" s="50">
        <v>2370</v>
      </c>
      <c r="D17" s="50"/>
      <c r="E17" s="50"/>
      <c r="F17" s="50"/>
      <c r="G17" s="50">
        <v>600</v>
      </c>
      <c r="H17" s="50">
        <v>412</v>
      </c>
      <c r="I17" s="50">
        <v>3000</v>
      </c>
      <c r="J17" s="51">
        <v>5970</v>
      </c>
    </row>
    <row r="18" spans="1:10" ht="32.25" customHeight="1">
      <c r="A18" s="48" t="s">
        <v>13</v>
      </c>
      <c r="B18" s="49" t="s">
        <v>38</v>
      </c>
      <c r="C18" s="50"/>
      <c r="D18" s="50"/>
      <c r="E18" s="50"/>
      <c r="F18" s="50"/>
      <c r="G18" s="50">
        <v>600</v>
      </c>
      <c r="H18" s="50">
        <v>412</v>
      </c>
      <c r="I18" s="50">
        <v>3000</v>
      </c>
      <c r="J18" s="51">
        <v>3600</v>
      </c>
    </row>
    <row r="19" spans="1:10" ht="32.25" customHeight="1">
      <c r="A19" s="48" t="s">
        <v>99</v>
      </c>
      <c r="B19" s="49"/>
      <c r="C19" s="50"/>
      <c r="D19" s="50"/>
      <c r="E19" s="50"/>
      <c r="F19" s="50"/>
      <c r="G19" s="50">
        <v>600</v>
      </c>
      <c r="H19" s="50">
        <v>412</v>
      </c>
      <c r="I19" s="50">
        <v>3000</v>
      </c>
      <c r="J19" s="51">
        <v>3600</v>
      </c>
    </row>
    <row r="20" spans="1:10" ht="32.25" customHeight="1">
      <c r="A20" s="48" t="s">
        <v>15</v>
      </c>
      <c r="B20" s="49" t="s">
        <v>95</v>
      </c>
      <c r="C20" s="50">
        <v>3180</v>
      </c>
      <c r="D20" s="50"/>
      <c r="E20" s="50"/>
      <c r="F20" s="50">
        <v>160</v>
      </c>
      <c r="G20" s="50">
        <v>600</v>
      </c>
      <c r="H20" s="50">
        <v>412</v>
      </c>
      <c r="I20" s="50">
        <v>3000</v>
      </c>
      <c r="J20" s="51">
        <v>6940</v>
      </c>
    </row>
    <row r="21" spans="1:10" ht="32.25" customHeight="1">
      <c r="A21" s="48" t="s">
        <v>78</v>
      </c>
      <c r="B21" s="49"/>
      <c r="C21" s="50">
        <v>3180</v>
      </c>
      <c r="D21" s="50"/>
      <c r="E21" s="50"/>
      <c r="F21" s="50">
        <v>160</v>
      </c>
      <c r="G21" s="50">
        <v>600</v>
      </c>
      <c r="H21" s="50">
        <v>412</v>
      </c>
      <c r="I21" s="50">
        <v>3000</v>
      </c>
      <c r="J21" s="51">
        <v>6940</v>
      </c>
    </row>
    <row r="22" spans="1:10" ht="32.25" customHeight="1">
      <c r="A22" s="48" t="s">
        <v>17</v>
      </c>
      <c r="B22" s="49" t="s">
        <v>38</v>
      </c>
      <c r="C22" s="50">
        <v>1290</v>
      </c>
      <c r="D22" s="50"/>
      <c r="E22" s="50"/>
      <c r="F22" s="50">
        <v>170</v>
      </c>
      <c r="G22" s="50"/>
      <c r="H22" s="50"/>
      <c r="I22" s="50"/>
      <c r="J22" s="51">
        <v>1460</v>
      </c>
    </row>
    <row r="23" spans="1:10" ht="32.25" customHeight="1">
      <c r="A23" s="48"/>
      <c r="B23" s="49" t="s">
        <v>106</v>
      </c>
      <c r="C23" s="50">
        <v>2280</v>
      </c>
      <c r="D23" s="50"/>
      <c r="E23" s="50"/>
      <c r="F23" s="50"/>
      <c r="G23" s="50">
        <v>600</v>
      </c>
      <c r="H23" s="50">
        <v>412</v>
      </c>
      <c r="I23" s="50">
        <v>3000</v>
      </c>
      <c r="J23" s="51">
        <v>5880</v>
      </c>
    </row>
    <row r="24" spans="1:10" ht="32.25" customHeight="1">
      <c r="A24" s="48"/>
      <c r="B24" s="49" t="s">
        <v>40</v>
      </c>
      <c r="C24" s="50">
        <v>1240</v>
      </c>
      <c r="D24" s="50"/>
      <c r="E24" s="50"/>
      <c r="F24" s="50"/>
      <c r="G24" s="50"/>
      <c r="H24" s="50"/>
      <c r="I24" s="50"/>
      <c r="J24" s="51">
        <v>1240</v>
      </c>
    </row>
    <row r="25" spans="1:10" ht="32.25" customHeight="1">
      <c r="A25" s="48" t="s">
        <v>79</v>
      </c>
      <c r="B25" s="49"/>
      <c r="C25" s="50">
        <v>4810</v>
      </c>
      <c r="D25" s="50"/>
      <c r="E25" s="50"/>
      <c r="F25" s="50">
        <v>170</v>
      </c>
      <c r="G25" s="50">
        <v>600</v>
      </c>
      <c r="H25" s="50">
        <v>412</v>
      </c>
      <c r="I25" s="50">
        <v>3000</v>
      </c>
      <c r="J25" s="51">
        <v>8580</v>
      </c>
    </row>
    <row r="26" spans="1:10" ht="32.25" customHeight="1">
      <c r="A26" s="48" t="s">
        <v>23</v>
      </c>
      <c r="B26" s="49" t="s">
        <v>47</v>
      </c>
      <c r="C26" s="50">
        <v>5730</v>
      </c>
      <c r="D26" s="50"/>
      <c r="E26" s="50">
        <v>2900</v>
      </c>
      <c r="F26" s="50">
        <v>350</v>
      </c>
      <c r="G26" s="50">
        <v>600</v>
      </c>
      <c r="H26" s="50">
        <v>412</v>
      </c>
      <c r="I26" s="50">
        <v>3000</v>
      </c>
      <c r="J26" s="51">
        <v>12580</v>
      </c>
    </row>
    <row r="27" spans="1:10" ht="32.25" customHeight="1">
      <c r="A27" s="48" t="s">
        <v>80</v>
      </c>
      <c r="B27" s="49"/>
      <c r="C27" s="50">
        <v>5730</v>
      </c>
      <c r="D27" s="50"/>
      <c r="E27" s="50">
        <v>2900</v>
      </c>
      <c r="F27" s="50">
        <v>350</v>
      </c>
      <c r="G27" s="50">
        <v>600</v>
      </c>
      <c r="H27" s="50">
        <v>412</v>
      </c>
      <c r="I27" s="50">
        <v>3000</v>
      </c>
      <c r="J27" s="51">
        <v>12580</v>
      </c>
    </row>
    <row r="28" spans="1:10" ht="32.25" customHeight="1">
      <c r="A28" s="48" t="s">
        <v>7</v>
      </c>
      <c r="B28" s="49" t="s">
        <v>107</v>
      </c>
      <c r="C28" s="50"/>
      <c r="D28" s="50"/>
      <c r="E28" s="50"/>
      <c r="F28" s="50"/>
      <c r="G28" s="50">
        <v>600</v>
      </c>
      <c r="H28" s="50">
        <v>412</v>
      </c>
      <c r="I28" s="50">
        <v>3000</v>
      </c>
      <c r="J28" s="51">
        <v>3600</v>
      </c>
    </row>
    <row r="29" spans="1:10" ht="32.25" customHeight="1">
      <c r="A29" s="48" t="s">
        <v>100</v>
      </c>
      <c r="B29" s="49"/>
      <c r="C29" s="50"/>
      <c r="D29" s="50"/>
      <c r="E29" s="50"/>
      <c r="F29" s="50"/>
      <c r="G29" s="50">
        <v>600</v>
      </c>
      <c r="H29" s="50">
        <v>412</v>
      </c>
      <c r="I29" s="50">
        <v>3000</v>
      </c>
      <c r="J29" s="51">
        <v>3600</v>
      </c>
    </row>
    <row r="30" spans="1:10" ht="32.25" customHeight="1">
      <c r="A30" s="48" t="s">
        <v>6</v>
      </c>
      <c r="B30" s="49" t="s">
        <v>54</v>
      </c>
      <c r="C30" s="50"/>
      <c r="D30" s="50"/>
      <c r="E30" s="50">
        <v>1900</v>
      </c>
      <c r="F30" s="50"/>
      <c r="G30" s="50">
        <v>1200</v>
      </c>
      <c r="H30" s="50">
        <v>824</v>
      </c>
      <c r="I30" s="50">
        <v>6000</v>
      </c>
      <c r="J30" s="51">
        <v>9100</v>
      </c>
    </row>
    <row r="31" spans="1:10" ht="32.25" customHeight="1">
      <c r="A31" s="48" t="s">
        <v>101</v>
      </c>
      <c r="B31" s="49"/>
      <c r="C31" s="50"/>
      <c r="D31" s="50"/>
      <c r="E31" s="50">
        <v>1900</v>
      </c>
      <c r="F31" s="50"/>
      <c r="G31" s="50">
        <v>1200</v>
      </c>
      <c r="H31" s="50">
        <v>824</v>
      </c>
      <c r="I31" s="50">
        <v>6000</v>
      </c>
      <c r="J31" s="51">
        <v>9100</v>
      </c>
    </row>
    <row r="32" spans="1:10" ht="32.25" customHeight="1">
      <c r="A32" s="48" t="s">
        <v>16</v>
      </c>
      <c r="B32" s="49" t="s">
        <v>40</v>
      </c>
      <c r="C32" s="50">
        <v>1052</v>
      </c>
      <c r="D32" s="50"/>
      <c r="E32" s="50"/>
      <c r="F32" s="50"/>
      <c r="G32" s="50"/>
      <c r="H32" s="50"/>
      <c r="I32" s="50"/>
      <c r="J32" s="51">
        <v>1052</v>
      </c>
    </row>
    <row r="33" spans="1:10" ht="32.25" customHeight="1">
      <c r="A33" s="48"/>
      <c r="B33" s="49" t="s">
        <v>107</v>
      </c>
      <c r="C33" s="50">
        <v>1210</v>
      </c>
      <c r="D33" s="50"/>
      <c r="E33" s="50"/>
      <c r="F33" s="50"/>
      <c r="G33" s="50">
        <v>600</v>
      </c>
      <c r="H33" s="50">
        <v>412</v>
      </c>
      <c r="I33" s="50">
        <v>3000</v>
      </c>
      <c r="J33" s="51">
        <v>4810</v>
      </c>
    </row>
    <row r="34" spans="1:10" ht="32.25" customHeight="1">
      <c r="A34" s="48" t="s">
        <v>102</v>
      </c>
      <c r="B34" s="49"/>
      <c r="C34" s="50">
        <v>2262</v>
      </c>
      <c r="D34" s="50"/>
      <c r="E34" s="50"/>
      <c r="F34" s="50"/>
      <c r="G34" s="50">
        <v>600</v>
      </c>
      <c r="H34" s="50">
        <v>412</v>
      </c>
      <c r="I34" s="50">
        <v>3000</v>
      </c>
      <c r="J34" s="51">
        <v>5862</v>
      </c>
    </row>
    <row r="35" spans="1:10" ht="32.25" customHeight="1">
      <c r="A35" s="48" t="s">
        <v>10</v>
      </c>
      <c r="B35" s="49" t="s">
        <v>57</v>
      </c>
      <c r="C35" s="50">
        <v>1500</v>
      </c>
      <c r="D35" s="50">
        <v>2800</v>
      </c>
      <c r="E35" s="50"/>
      <c r="F35" s="50"/>
      <c r="G35" s="50">
        <v>660</v>
      </c>
      <c r="H35" s="50">
        <v>412</v>
      </c>
      <c r="I35" s="50">
        <v>3000</v>
      </c>
      <c r="J35" s="51">
        <v>7960</v>
      </c>
    </row>
    <row r="36" spans="1:10" ht="32.25" customHeight="1">
      <c r="A36" s="48" t="s">
        <v>81</v>
      </c>
      <c r="B36" s="49"/>
      <c r="C36" s="50">
        <v>1500</v>
      </c>
      <c r="D36" s="50">
        <v>2800</v>
      </c>
      <c r="E36" s="50"/>
      <c r="F36" s="50"/>
      <c r="G36" s="50">
        <v>660</v>
      </c>
      <c r="H36" s="50">
        <v>412</v>
      </c>
      <c r="I36" s="50">
        <v>3000</v>
      </c>
      <c r="J36" s="51">
        <v>7960</v>
      </c>
    </row>
    <row r="37" spans="1:10" ht="32.25" customHeight="1">
      <c r="A37" s="48" t="s">
        <v>20</v>
      </c>
      <c r="B37" s="49" t="s">
        <v>43</v>
      </c>
      <c r="C37" s="50">
        <v>4980</v>
      </c>
      <c r="D37" s="50"/>
      <c r="E37" s="50"/>
      <c r="F37" s="50"/>
      <c r="G37" s="50">
        <v>600</v>
      </c>
      <c r="H37" s="50">
        <v>412</v>
      </c>
      <c r="I37" s="50">
        <v>3000</v>
      </c>
      <c r="J37" s="51">
        <v>8580</v>
      </c>
    </row>
    <row r="38" spans="1:10" ht="32.25" customHeight="1">
      <c r="A38" s="48" t="s">
        <v>82</v>
      </c>
      <c r="B38" s="49"/>
      <c r="C38" s="50">
        <v>4980</v>
      </c>
      <c r="D38" s="50"/>
      <c r="E38" s="50"/>
      <c r="F38" s="50"/>
      <c r="G38" s="50">
        <v>600</v>
      </c>
      <c r="H38" s="50">
        <v>412</v>
      </c>
      <c r="I38" s="50">
        <v>3000</v>
      </c>
      <c r="J38" s="51">
        <v>8580</v>
      </c>
    </row>
    <row r="39" spans="1:10" ht="32.25" customHeight="1">
      <c r="A39" s="48" t="s">
        <v>22</v>
      </c>
      <c r="B39" s="49" t="s">
        <v>45</v>
      </c>
      <c r="C39" s="50">
        <v>4090</v>
      </c>
      <c r="D39" s="50"/>
      <c r="E39" s="50"/>
      <c r="F39" s="50"/>
      <c r="G39" s="50">
        <v>600</v>
      </c>
      <c r="H39" s="50">
        <v>412</v>
      </c>
      <c r="I39" s="50">
        <v>3000</v>
      </c>
      <c r="J39" s="51">
        <v>7690</v>
      </c>
    </row>
    <row r="40" spans="1:10" ht="32.25" customHeight="1">
      <c r="A40" s="48" t="s">
        <v>83</v>
      </c>
      <c r="B40" s="49"/>
      <c r="C40" s="50">
        <v>4090</v>
      </c>
      <c r="D40" s="50"/>
      <c r="E40" s="50"/>
      <c r="F40" s="50"/>
      <c r="G40" s="50">
        <v>600</v>
      </c>
      <c r="H40" s="50">
        <v>412</v>
      </c>
      <c r="I40" s="50">
        <v>3000</v>
      </c>
      <c r="J40" s="51">
        <v>7690</v>
      </c>
    </row>
    <row r="41" spans="1:10" ht="32.25" customHeight="1">
      <c r="A41" s="48" t="s">
        <v>18</v>
      </c>
      <c r="B41" s="49" t="s">
        <v>107</v>
      </c>
      <c r="C41" s="50"/>
      <c r="D41" s="50"/>
      <c r="E41" s="50"/>
      <c r="F41" s="50"/>
      <c r="G41" s="50">
        <v>600</v>
      </c>
      <c r="H41" s="50">
        <v>412</v>
      </c>
      <c r="I41" s="50">
        <v>3000</v>
      </c>
      <c r="J41" s="51">
        <v>3600</v>
      </c>
    </row>
    <row r="42" spans="1:10" ht="32.25" customHeight="1">
      <c r="A42" s="48" t="s">
        <v>103</v>
      </c>
      <c r="B42" s="49"/>
      <c r="C42" s="50"/>
      <c r="D42" s="50"/>
      <c r="E42" s="50"/>
      <c r="F42" s="50"/>
      <c r="G42" s="50">
        <v>600</v>
      </c>
      <c r="H42" s="50">
        <v>412</v>
      </c>
      <c r="I42" s="50">
        <v>3000</v>
      </c>
      <c r="J42" s="51">
        <v>3600</v>
      </c>
    </row>
    <row r="43" spans="1:10" ht="32.25" customHeight="1">
      <c r="A43" s="48" t="s">
        <v>11</v>
      </c>
      <c r="B43" s="49" t="s">
        <v>40</v>
      </c>
      <c r="C43" s="50">
        <v>2860</v>
      </c>
      <c r="D43" s="50"/>
      <c r="E43" s="50"/>
      <c r="F43" s="50">
        <v>350</v>
      </c>
      <c r="G43" s="50">
        <v>600</v>
      </c>
      <c r="H43" s="50">
        <v>412</v>
      </c>
      <c r="I43" s="50">
        <v>3000</v>
      </c>
      <c r="J43" s="51">
        <v>6810</v>
      </c>
    </row>
    <row r="44" spans="1:10" ht="32.25" customHeight="1">
      <c r="A44" s="48"/>
      <c r="B44" s="49" t="s">
        <v>61</v>
      </c>
      <c r="C44" s="50"/>
      <c r="D44" s="50"/>
      <c r="E44" s="50"/>
      <c r="F44" s="50">
        <v>50</v>
      </c>
      <c r="G44" s="50"/>
      <c r="H44" s="50"/>
      <c r="I44" s="50"/>
      <c r="J44" s="51">
        <v>50</v>
      </c>
    </row>
    <row r="45" spans="1:10" ht="32.25" customHeight="1">
      <c r="A45" s="48" t="s">
        <v>84</v>
      </c>
      <c r="B45" s="49"/>
      <c r="C45" s="50">
        <v>2860</v>
      </c>
      <c r="D45" s="50"/>
      <c r="E45" s="50"/>
      <c r="F45" s="50">
        <v>400</v>
      </c>
      <c r="G45" s="50">
        <v>600</v>
      </c>
      <c r="H45" s="50">
        <v>412</v>
      </c>
      <c r="I45" s="50">
        <v>3000</v>
      </c>
      <c r="J45" s="51">
        <v>6860</v>
      </c>
    </row>
    <row r="46" spans="1:10" ht="32.25" customHeight="1">
      <c r="A46" s="48" t="s">
        <v>26</v>
      </c>
      <c r="B46" s="49" t="s">
        <v>55</v>
      </c>
      <c r="C46" s="50">
        <v>1500</v>
      </c>
      <c r="D46" s="50">
        <v>1800</v>
      </c>
      <c r="E46" s="50"/>
      <c r="F46" s="50"/>
      <c r="G46" s="50">
        <v>630</v>
      </c>
      <c r="H46" s="50">
        <v>412</v>
      </c>
      <c r="I46" s="50">
        <v>3000</v>
      </c>
      <c r="J46" s="51">
        <v>6930</v>
      </c>
    </row>
    <row r="47" spans="1:10" ht="32.25" customHeight="1">
      <c r="A47" s="48" t="s">
        <v>85</v>
      </c>
      <c r="B47" s="49"/>
      <c r="C47" s="50">
        <v>1500</v>
      </c>
      <c r="D47" s="50">
        <v>1800</v>
      </c>
      <c r="E47" s="50"/>
      <c r="F47" s="50"/>
      <c r="G47" s="50">
        <v>630</v>
      </c>
      <c r="H47" s="50">
        <v>412</v>
      </c>
      <c r="I47" s="50">
        <v>3000</v>
      </c>
      <c r="J47" s="51">
        <v>6930</v>
      </c>
    </row>
    <row r="48" spans="1:10" ht="32.25" customHeight="1">
      <c r="A48" s="48" t="s">
        <v>5</v>
      </c>
      <c r="B48" s="49" t="s">
        <v>36</v>
      </c>
      <c r="C48" s="50">
        <v>2320</v>
      </c>
      <c r="D48" s="50"/>
      <c r="E48" s="50"/>
      <c r="F48" s="50"/>
      <c r="G48" s="50">
        <v>600</v>
      </c>
      <c r="H48" s="50">
        <v>412</v>
      </c>
      <c r="I48" s="50">
        <v>3000</v>
      </c>
      <c r="J48" s="51">
        <v>5920</v>
      </c>
    </row>
    <row r="49" spans="1:10" ht="32.25" customHeight="1">
      <c r="A49" s="48" t="s">
        <v>86</v>
      </c>
      <c r="B49" s="49"/>
      <c r="C49" s="50">
        <v>2320</v>
      </c>
      <c r="D49" s="50"/>
      <c r="E49" s="50"/>
      <c r="F49" s="50"/>
      <c r="G49" s="50">
        <v>600</v>
      </c>
      <c r="H49" s="50">
        <v>412</v>
      </c>
      <c r="I49" s="50">
        <v>3000</v>
      </c>
      <c r="J49" s="51">
        <v>5920</v>
      </c>
    </row>
    <row r="50" spans="1:10" ht="32.25" customHeight="1">
      <c r="A50" s="48" t="s">
        <v>3</v>
      </c>
      <c r="B50" s="49" t="s">
        <v>44</v>
      </c>
      <c r="C50" s="50">
        <v>3870</v>
      </c>
      <c r="D50" s="50"/>
      <c r="E50" s="50"/>
      <c r="F50" s="50">
        <v>50</v>
      </c>
      <c r="G50" s="50">
        <v>600</v>
      </c>
      <c r="H50" s="50">
        <v>412</v>
      </c>
      <c r="I50" s="50">
        <v>3000</v>
      </c>
      <c r="J50" s="51">
        <v>7520</v>
      </c>
    </row>
    <row r="51" spans="1:10" ht="32.25" customHeight="1">
      <c r="A51" s="48" t="s">
        <v>87</v>
      </c>
      <c r="B51" s="49"/>
      <c r="C51" s="50">
        <v>3870</v>
      </c>
      <c r="D51" s="50"/>
      <c r="E51" s="50"/>
      <c r="F51" s="50">
        <v>50</v>
      </c>
      <c r="G51" s="50">
        <v>600</v>
      </c>
      <c r="H51" s="50">
        <v>412</v>
      </c>
      <c r="I51" s="50">
        <v>3000</v>
      </c>
      <c r="J51" s="51">
        <v>7520</v>
      </c>
    </row>
    <row r="52" spans="1:10" ht="32.25" customHeight="1">
      <c r="A52" s="48" t="s">
        <v>21</v>
      </c>
      <c r="B52" s="49" t="s">
        <v>48</v>
      </c>
      <c r="C52" s="50">
        <v>2000</v>
      </c>
      <c r="D52" s="50"/>
      <c r="E52" s="50"/>
      <c r="F52" s="50">
        <v>60</v>
      </c>
      <c r="G52" s="50">
        <v>635</v>
      </c>
      <c r="H52" s="50">
        <v>412</v>
      </c>
      <c r="I52" s="50">
        <v>3000</v>
      </c>
      <c r="J52" s="51">
        <v>5695</v>
      </c>
    </row>
    <row r="53" spans="1:10" ht="32.25" customHeight="1">
      <c r="A53" s="48" t="s">
        <v>88</v>
      </c>
      <c r="B53" s="49"/>
      <c r="C53" s="50">
        <v>2000</v>
      </c>
      <c r="D53" s="50"/>
      <c r="E53" s="50"/>
      <c r="F53" s="50">
        <v>60</v>
      </c>
      <c r="G53" s="50">
        <v>635</v>
      </c>
      <c r="H53" s="50">
        <v>412</v>
      </c>
      <c r="I53" s="50">
        <v>3000</v>
      </c>
      <c r="J53" s="51">
        <v>5695</v>
      </c>
    </row>
    <row r="54" spans="1:10" ht="32.25" customHeight="1">
      <c r="A54" s="48" t="s">
        <v>25</v>
      </c>
      <c r="B54" s="49" t="s">
        <v>39</v>
      </c>
      <c r="C54" s="50">
        <v>1680</v>
      </c>
      <c r="D54" s="50"/>
      <c r="E54" s="50"/>
      <c r="F54" s="50"/>
      <c r="G54" s="50">
        <v>600</v>
      </c>
      <c r="H54" s="50">
        <v>412</v>
      </c>
      <c r="I54" s="50">
        <v>3000</v>
      </c>
      <c r="J54" s="51">
        <v>5280</v>
      </c>
    </row>
    <row r="55" spans="1:10" ht="32.25" customHeight="1">
      <c r="A55" s="48" t="s">
        <v>89</v>
      </c>
      <c r="B55" s="49"/>
      <c r="C55" s="50">
        <v>1680</v>
      </c>
      <c r="D55" s="50"/>
      <c r="E55" s="50"/>
      <c r="F55" s="50"/>
      <c r="G55" s="50">
        <v>600</v>
      </c>
      <c r="H55" s="50">
        <v>412</v>
      </c>
      <c r="I55" s="50">
        <v>3000</v>
      </c>
      <c r="J55" s="51">
        <v>5280</v>
      </c>
    </row>
    <row r="56" spans="1:10" ht="32.25" customHeight="1">
      <c r="A56" s="48" t="s">
        <v>19</v>
      </c>
      <c r="B56" s="49" t="s">
        <v>107</v>
      </c>
      <c r="C56" s="50"/>
      <c r="D56" s="50"/>
      <c r="E56" s="50">
        <v>12000</v>
      </c>
      <c r="F56" s="50"/>
      <c r="G56" s="50">
        <v>600</v>
      </c>
      <c r="H56" s="50">
        <v>412</v>
      </c>
      <c r="I56" s="50">
        <v>3000</v>
      </c>
      <c r="J56" s="51">
        <v>15600</v>
      </c>
    </row>
    <row r="57" spans="1:10" ht="32.25" customHeight="1" thickBot="1">
      <c r="A57" s="48" t="s">
        <v>104</v>
      </c>
      <c r="B57" s="49"/>
      <c r="C57" s="50"/>
      <c r="D57" s="50"/>
      <c r="E57" s="50">
        <v>12000</v>
      </c>
      <c r="F57" s="50"/>
      <c r="G57" s="50">
        <v>600</v>
      </c>
      <c r="H57" s="50">
        <v>412</v>
      </c>
      <c r="I57" s="50">
        <v>3000</v>
      </c>
      <c r="J57" s="51">
        <v>15600</v>
      </c>
    </row>
    <row r="58" spans="1:10" ht="32.25" customHeight="1" thickBot="1">
      <c r="A58" s="52" t="s">
        <v>62</v>
      </c>
      <c r="B58" s="53"/>
      <c r="C58" s="54">
        <v>56710</v>
      </c>
      <c r="D58" s="54">
        <v>9800</v>
      </c>
      <c r="E58" s="54">
        <v>16800</v>
      </c>
      <c r="F58" s="54">
        <v>3965</v>
      </c>
      <c r="G58" s="54">
        <v>14125</v>
      </c>
      <c r="H58" s="54">
        <v>9476</v>
      </c>
      <c r="I58" s="54">
        <v>69000</v>
      </c>
      <c r="J58" s="57">
        <v>170400</v>
      </c>
    </row>
  </sheetData>
  <pageMargins left="0.51181102362204722" right="0.11811023622047245" top="0.74803149606299213" bottom="0.74803149606299213" header="0.31496062992125984" footer="0.31496062992125984"/>
  <pageSetup paperSize="9" scale="57" orientation="portrait" horizontalDpi="300" verticalDpi="300" r:id="rId2"/>
  <headerFooter>
    <oddHeader>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6600"/>
  </sheetPr>
  <dimension ref="A1:T1072"/>
  <sheetViews>
    <sheetView showGridLines="0" view="pageBreakPreview" zoomScale="85" zoomScaleSheetLayoutView="85" workbookViewId="0">
      <pane ySplit="3" topLeftCell="A113" activePane="bottomLeft" state="frozen"/>
      <selection pane="bottomLeft" activeCell="P89" sqref="P89"/>
    </sheetView>
  </sheetViews>
  <sheetFormatPr defaultColWidth="9" defaultRowHeight="14.4"/>
  <cols>
    <col min="1" max="1" width="5.88671875" style="1" customWidth="1"/>
    <col min="2" max="2" width="11" style="1" customWidth="1"/>
    <col min="3" max="4" width="13.109375" style="1" customWidth="1"/>
    <col min="5" max="5" width="16.44140625" style="1" customWidth="1"/>
    <col min="6" max="12" width="13.33203125" style="1" customWidth="1"/>
    <col min="13" max="13" width="9" style="1"/>
    <col min="14" max="14" width="13.109375" style="1" customWidth="1"/>
    <col min="15" max="19" width="18" style="1" customWidth="1"/>
    <col min="20" max="20" width="17.44140625" style="1" customWidth="1"/>
    <col min="21" max="16384" width="9" style="1"/>
  </cols>
  <sheetData>
    <row r="1" spans="1:17" ht="48.75" customHeight="1">
      <c r="A1" s="61" t="s">
        <v>34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3"/>
      <c r="N1" s="3"/>
    </row>
    <row r="2" spans="1:17" ht="20.25" customHeight="1">
      <c r="A2" s="63" t="s">
        <v>96</v>
      </c>
      <c r="B2" s="64"/>
      <c r="C2" s="64"/>
      <c r="D2" s="64"/>
      <c r="E2" s="64"/>
      <c r="F2" s="64"/>
      <c r="G2" s="64"/>
      <c r="H2" s="64"/>
      <c r="I2" s="64"/>
      <c r="J2" s="65"/>
      <c r="K2" s="65"/>
      <c r="L2" s="64"/>
      <c r="M2" s="3"/>
      <c r="N2" s="3"/>
    </row>
    <row r="3" spans="1:17" ht="29.25" customHeight="1">
      <c r="A3" s="12" t="s">
        <v>49</v>
      </c>
      <c r="B3" s="13" t="s">
        <v>33</v>
      </c>
      <c r="C3" s="13" t="s">
        <v>0</v>
      </c>
      <c r="D3" s="13" t="s">
        <v>1</v>
      </c>
      <c r="E3" s="13" t="s">
        <v>2</v>
      </c>
      <c r="F3" s="13" t="s">
        <v>29</v>
      </c>
      <c r="G3" s="13" t="s">
        <v>30</v>
      </c>
      <c r="H3" s="14" t="s">
        <v>31</v>
      </c>
      <c r="I3" s="14" t="s">
        <v>32</v>
      </c>
      <c r="J3" s="14" t="s">
        <v>94</v>
      </c>
      <c r="K3" s="58" t="s">
        <v>118</v>
      </c>
      <c r="L3" s="14" t="s">
        <v>114</v>
      </c>
      <c r="M3" s="3"/>
      <c r="N3" s="3"/>
    </row>
    <row r="4" spans="1:17" ht="21" customHeight="1">
      <c r="A4" s="5">
        <v>1</v>
      </c>
      <c r="B4" s="17">
        <v>43832</v>
      </c>
      <c r="C4" s="2" t="s">
        <v>14</v>
      </c>
      <c r="D4" s="2" t="s">
        <v>9</v>
      </c>
      <c r="E4" s="33" t="s">
        <v>58</v>
      </c>
      <c r="F4" s="7">
        <v>500</v>
      </c>
      <c r="G4" s="7"/>
      <c r="H4" s="7"/>
      <c r="I4" s="8"/>
      <c r="J4" s="8"/>
      <c r="K4" s="37"/>
      <c r="L4" s="8"/>
      <c r="M4" s="3"/>
      <c r="N4" s="3"/>
    </row>
    <row r="5" spans="1:17" ht="21" customHeight="1">
      <c r="A5" s="6">
        <v>2</v>
      </c>
      <c r="B5" s="17">
        <v>43833</v>
      </c>
      <c r="C5" s="2" t="s">
        <v>8</v>
      </c>
      <c r="D5" s="2" t="s">
        <v>9</v>
      </c>
      <c r="E5" s="33" t="s">
        <v>56</v>
      </c>
      <c r="F5" s="7">
        <v>500</v>
      </c>
      <c r="G5" s="7"/>
      <c r="H5" s="7"/>
      <c r="I5" s="8"/>
      <c r="J5" s="8"/>
      <c r="K5" s="37"/>
      <c r="L5" s="8"/>
      <c r="M5" s="3"/>
      <c r="N5" s="3"/>
    </row>
    <row r="6" spans="1:17" ht="21" customHeight="1">
      <c r="A6" s="5">
        <v>3</v>
      </c>
      <c r="B6" s="17">
        <v>43834</v>
      </c>
      <c r="C6" s="2" t="s">
        <v>10</v>
      </c>
      <c r="D6" s="2" t="s">
        <v>9</v>
      </c>
      <c r="E6" s="33" t="s">
        <v>57</v>
      </c>
      <c r="F6" s="7">
        <v>500</v>
      </c>
      <c r="G6" s="7"/>
      <c r="H6" s="7"/>
      <c r="I6" s="8"/>
      <c r="J6" s="8"/>
      <c r="K6" s="37"/>
      <c r="L6" s="8"/>
      <c r="M6" s="3"/>
      <c r="N6" s="3"/>
    </row>
    <row r="7" spans="1:17" ht="21" customHeight="1">
      <c r="A7" s="6">
        <v>4</v>
      </c>
      <c r="B7" s="17">
        <v>43836</v>
      </c>
      <c r="C7" s="2" t="s">
        <v>23</v>
      </c>
      <c r="D7" s="2" t="s">
        <v>9</v>
      </c>
      <c r="E7" s="33" t="s">
        <v>47</v>
      </c>
      <c r="F7" s="7">
        <v>300</v>
      </c>
      <c r="G7" s="7"/>
      <c r="H7" s="7"/>
      <c r="I7" s="8"/>
      <c r="J7" s="8"/>
      <c r="K7" s="37"/>
      <c r="L7" s="8"/>
      <c r="M7" s="3"/>
      <c r="N7" s="3"/>
    </row>
    <row r="8" spans="1:17" ht="21" customHeight="1">
      <c r="A8" s="5">
        <v>5</v>
      </c>
      <c r="B8" s="17">
        <v>43837</v>
      </c>
      <c r="C8" s="2" t="s">
        <v>5</v>
      </c>
      <c r="D8" s="2" t="s">
        <v>9</v>
      </c>
      <c r="E8" s="33" t="s">
        <v>36</v>
      </c>
      <c r="F8" s="7">
        <v>800</v>
      </c>
      <c r="G8" s="7"/>
      <c r="H8" s="7"/>
      <c r="I8" s="8"/>
      <c r="J8" s="8"/>
      <c r="K8" s="37"/>
      <c r="L8" s="8"/>
      <c r="M8" s="3"/>
      <c r="N8" s="3"/>
    </row>
    <row r="9" spans="1:17" ht="21" customHeight="1">
      <c r="A9" s="6">
        <v>6</v>
      </c>
      <c r="B9" s="17">
        <v>43837</v>
      </c>
      <c r="C9" s="2" t="s">
        <v>50</v>
      </c>
      <c r="D9" s="2" t="s">
        <v>97</v>
      </c>
      <c r="E9" s="33" t="s">
        <v>52</v>
      </c>
      <c r="F9" s="7">
        <v>1248</v>
      </c>
      <c r="G9" s="7"/>
      <c r="H9" s="7"/>
      <c r="I9" s="8">
        <v>205</v>
      </c>
      <c r="J9" s="8"/>
      <c r="K9" s="37"/>
      <c r="L9" s="8"/>
      <c r="M9" s="3"/>
      <c r="N9" s="3"/>
    </row>
    <row r="10" spans="1:17" ht="21" customHeight="1">
      <c r="A10" s="5">
        <v>7</v>
      </c>
      <c r="B10" s="17">
        <v>43837</v>
      </c>
      <c r="C10" s="2" t="s">
        <v>50</v>
      </c>
      <c r="D10" s="2" t="s">
        <v>97</v>
      </c>
      <c r="E10" s="33" t="s">
        <v>52</v>
      </c>
      <c r="F10" s="7">
        <v>1779</v>
      </c>
      <c r="G10" s="7"/>
      <c r="H10" s="7"/>
      <c r="I10" s="8">
        <v>320</v>
      </c>
      <c r="J10" s="8"/>
      <c r="K10" s="37"/>
      <c r="L10" s="8"/>
      <c r="M10" s="3"/>
      <c r="N10" s="3"/>
    </row>
    <row r="11" spans="1:17" ht="21" customHeight="1">
      <c r="A11" s="6">
        <v>8</v>
      </c>
      <c r="B11" s="17">
        <v>43837</v>
      </c>
      <c r="C11" s="2" t="s">
        <v>53</v>
      </c>
      <c r="D11" s="2" t="s">
        <v>97</v>
      </c>
      <c r="E11" s="33" t="s">
        <v>54</v>
      </c>
      <c r="F11" s="7">
        <v>359</v>
      </c>
      <c r="G11" s="7"/>
      <c r="H11" s="7"/>
      <c r="I11" s="8"/>
      <c r="J11" s="8"/>
      <c r="K11" s="37"/>
      <c r="L11" s="8"/>
      <c r="M11" s="3"/>
      <c r="N11" s="3"/>
    </row>
    <row r="12" spans="1:17" ht="21" customHeight="1">
      <c r="A12" s="5">
        <v>9</v>
      </c>
      <c r="B12" s="17">
        <v>43837</v>
      </c>
      <c r="C12" s="2" t="s">
        <v>23</v>
      </c>
      <c r="D12" s="2" t="s">
        <v>97</v>
      </c>
      <c r="E12" s="33" t="s">
        <v>47</v>
      </c>
      <c r="F12" s="7"/>
      <c r="G12" s="7"/>
      <c r="H12" s="7"/>
      <c r="I12" s="8">
        <v>150</v>
      </c>
      <c r="J12" s="8"/>
      <c r="K12" s="37"/>
      <c r="L12" s="8"/>
      <c r="M12" s="3"/>
      <c r="N12" s="3"/>
    </row>
    <row r="13" spans="1:17" ht="21" customHeight="1">
      <c r="A13" s="6">
        <v>10</v>
      </c>
      <c r="B13" s="17">
        <v>43837</v>
      </c>
      <c r="C13" s="2" t="s">
        <v>21</v>
      </c>
      <c r="D13" s="2" t="s">
        <v>97</v>
      </c>
      <c r="E13" s="33" t="s">
        <v>48</v>
      </c>
      <c r="F13" s="7"/>
      <c r="G13" s="7"/>
      <c r="H13" s="7"/>
      <c r="I13" s="8"/>
      <c r="J13" s="8">
        <v>35</v>
      </c>
      <c r="K13" s="37"/>
      <c r="L13" s="8"/>
      <c r="M13" s="3"/>
      <c r="N13" s="3"/>
    </row>
    <row r="14" spans="1:17" ht="21" customHeight="1">
      <c r="A14" s="5">
        <v>11</v>
      </c>
      <c r="B14" s="17">
        <v>43838</v>
      </c>
      <c r="C14" s="2" t="s">
        <v>15</v>
      </c>
      <c r="D14" s="2" t="s">
        <v>97</v>
      </c>
      <c r="E14" s="33" t="s">
        <v>95</v>
      </c>
      <c r="F14" s="7">
        <v>900</v>
      </c>
      <c r="G14" s="7"/>
      <c r="H14" s="7"/>
      <c r="I14" s="8"/>
      <c r="J14" s="8"/>
      <c r="K14" s="37"/>
      <c r="L14" s="8"/>
      <c r="M14" s="3"/>
      <c r="N14" s="3"/>
      <c r="O14"/>
      <c r="P14"/>
      <c r="Q14"/>
    </row>
    <row r="15" spans="1:17" ht="21" customHeight="1">
      <c r="A15" s="6">
        <v>12</v>
      </c>
      <c r="B15" s="17">
        <v>43838</v>
      </c>
      <c r="C15" s="2" t="s">
        <v>17</v>
      </c>
      <c r="D15" s="2" t="s">
        <v>4</v>
      </c>
      <c r="E15" s="33" t="s">
        <v>38</v>
      </c>
      <c r="F15" s="7">
        <v>1290</v>
      </c>
      <c r="G15" s="7"/>
      <c r="H15" s="7"/>
      <c r="I15" s="8"/>
      <c r="J15" s="8"/>
      <c r="K15" s="37"/>
      <c r="L15" s="8"/>
      <c r="M15" s="3"/>
      <c r="N15" s="3"/>
      <c r="O15"/>
      <c r="P15"/>
      <c r="Q15"/>
    </row>
    <row r="16" spans="1:17" ht="21" customHeight="1">
      <c r="A16" s="5">
        <v>13</v>
      </c>
      <c r="B16" s="17">
        <v>43839</v>
      </c>
      <c r="C16" s="2" t="s">
        <v>21</v>
      </c>
      <c r="D16" s="2" t="s">
        <v>97</v>
      </c>
      <c r="E16" s="33" t="s">
        <v>48</v>
      </c>
      <c r="F16" s="7">
        <v>500</v>
      </c>
      <c r="G16" s="7"/>
      <c r="H16" s="7"/>
      <c r="I16" s="8"/>
      <c r="J16" s="8"/>
      <c r="K16" s="37"/>
      <c r="L16" s="8"/>
      <c r="M16" s="3"/>
      <c r="N16" s="3"/>
    </row>
    <row r="17" spans="1:17" ht="21" customHeight="1">
      <c r="A17" s="6">
        <v>14</v>
      </c>
      <c r="B17" s="17">
        <v>43840</v>
      </c>
      <c r="C17" s="2" t="s">
        <v>25</v>
      </c>
      <c r="D17" s="2" t="s">
        <v>97</v>
      </c>
      <c r="E17" s="2" t="s">
        <v>39</v>
      </c>
      <c r="F17" s="7">
        <v>1680</v>
      </c>
      <c r="G17" s="7"/>
      <c r="H17" s="7"/>
      <c r="I17" s="8"/>
      <c r="J17" s="8"/>
      <c r="K17" s="37"/>
      <c r="L17" s="8"/>
      <c r="M17" s="3"/>
      <c r="N17" s="3"/>
      <c r="O17" s="9"/>
      <c r="P17" s="11"/>
      <c r="Q17" s="11"/>
    </row>
    <row r="18" spans="1:17" ht="21" customHeight="1">
      <c r="A18" s="5">
        <v>15</v>
      </c>
      <c r="B18" s="17">
        <v>43840</v>
      </c>
      <c r="C18" s="2" t="s">
        <v>26</v>
      </c>
      <c r="D18" s="2" t="s">
        <v>9</v>
      </c>
      <c r="E18" s="33" t="s">
        <v>55</v>
      </c>
      <c r="F18" s="7"/>
      <c r="G18" s="7">
        <v>200</v>
      </c>
      <c r="H18" s="7"/>
      <c r="I18" s="8"/>
      <c r="J18" s="8"/>
      <c r="K18" s="37"/>
      <c r="L18" s="8"/>
      <c r="M18" s="3"/>
      <c r="N18" s="3"/>
    </row>
    <row r="19" spans="1:17" ht="21" customHeight="1">
      <c r="A19" s="6">
        <v>16</v>
      </c>
      <c r="B19" s="17">
        <v>43840</v>
      </c>
      <c r="C19" s="2" t="s">
        <v>26</v>
      </c>
      <c r="D19" s="2" t="s">
        <v>9</v>
      </c>
      <c r="E19" s="33" t="s">
        <v>55</v>
      </c>
      <c r="F19" s="7"/>
      <c r="G19" s="7">
        <v>400</v>
      </c>
      <c r="H19" s="7"/>
      <c r="I19" s="8"/>
      <c r="J19" s="8"/>
      <c r="K19" s="37"/>
      <c r="L19" s="8"/>
      <c r="M19" s="3"/>
      <c r="N19" s="3"/>
    </row>
    <row r="20" spans="1:17" ht="21" customHeight="1">
      <c r="A20" s="5">
        <v>17</v>
      </c>
      <c r="B20" s="17">
        <v>43840</v>
      </c>
      <c r="C20" s="2" t="s">
        <v>8</v>
      </c>
      <c r="D20" s="2" t="s">
        <v>9</v>
      </c>
      <c r="E20" s="33" t="s">
        <v>56</v>
      </c>
      <c r="F20" s="7"/>
      <c r="G20" s="7">
        <v>400</v>
      </c>
      <c r="H20" s="7"/>
      <c r="I20" s="8"/>
      <c r="J20" s="8"/>
      <c r="K20" s="37"/>
      <c r="L20" s="8"/>
      <c r="M20" s="3"/>
      <c r="N20" s="3"/>
    </row>
    <row r="21" spans="1:17" ht="21" customHeight="1">
      <c r="A21" s="6">
        <v>18</v>
      </c>
      <c r="B21" s="17">
        <v>43841</v>
      </c>
      <c r="C21" s="2" t="s">
        <v>11</v>
      </c>
      <c r="D21" s="2" t="s">
        <v>4</v>
      </c>
      <c r="E21" s="33" t="s">
        <v>40</v>
      </c>
      <c r="F21" s="7">
        <v>1570</v>
      </c>
      <c r="G21" s="7"/>
      <c r="H21" s="7"/>
      <c r="I21" s="8"/>
      <c r="J21" s="8"/>
      <c r="K21" s="37"/>
      <c r="L21" s="8"/>
      <c r="M21" s="3"/>
      <c r="N21" s="3"/>
      <c r="O21" s="9"/>
      <c r="P21" s="11"/>
      <c r="Q21" s="11"/>
    </row>
    <row r="22" spans="1:17" ht="21" customHeight="1">
      <c r="A22" s="5">
        <v>19</v>
      </c>
      <c r="B22" s="17">
        <v>43841</v>
      </c>
      <c r="C22" s="2" t="s">
        <v>14</v>
      </c>
      <c r="D22" s="2" t="s">
        <v>9</v>
      </c>
      <c r="E22" s="33" t="s">
        <v>58</v>
      </c>
      <c r="F22" s="7">
        <v>500</v>
      </c>
      <c r="G22" s="7"/>
      <c r="H22" s="7"/>
      <c r="I22" s="8"/>
      <c r="J22" s="8"/>
      <c r="K22" s="37"/>
      <c r="L22" s="8"/>
      <c r="M22" s="3"/>
      <c r="N22" s="3"/>
    </row>
    <row r="23" spans="1:17" ht="21" customHeight="1">
      <c r="A23" s="6">
        <v>20</v>
      </c>
      <c r="B23" s="17">
        <v>43841</v>
      </c>
      <c r="C23" s="2" t="s">
        <v>26</v>
      </c>
      <c r="D23" s="2" t="s">
        <v>9</v>
      </c>
      <c r="E23" s="33" t="s">
        <v>55</v>
      </c>
      <c r="F23" s="7">
        <v>500</v>
      </c>
      <c r="G23" s="7"/>
      <c r="H23" s="7"/>
      <c r="I23" s="8"/>
      <c r="J23" s="8"/>
      <c r="K23" s="37"/>
      <c r="L23" s="8"/>
      <c r="M23" s="3"/>
      <c r="N23" s="3"/>
    </row>
    <row r="24" spans="1:17" ht="21" customHeight="1">
      <c r="A24" s="5">
        <v>21</v>
      </c>
      <c r="B24" s="17">
        <v>43841</v>
      </c>
      <c r="C24" s="2" t="s">
        <v>8</v>
      </c>
      <c r="D24" s="2" t="s">
        <v>9</v>
      </c>
      <c r="E24" s="33" t="s">
        <v>56</v>
      </c>
      <c r="F24" s="7">
        <v>500</v>
      </c>
      <c r="G24" s="7"/>
      <c r="H24" s="7"/>
      <c r="I24" s="8"/>
      <c r="J24" s="8"/>
      <c r="K24" s="37"/>
      <c r="L24" s="8"/>
      <c r="M24" s="3"/>
      <c r="N24" s="3"/>
    </row>
    <row r="25" spans="1:17" ht="21" customHeight="1">
      <c r="A25" s="6">
        <v>22</v>
      </c>
      <c r="B25" s="17">
        <v>43841</v>
      </c>
      <c r="C25" s="2" t="s">
        <v>10</v>
      </c>
      <c r="D25" s="2" t="s">
        <v>9</v>
      </c>
      <c r="E25" s="33" t="s">
        <v>57</v>
      </c>
      <c r="F25" s="7">
        <v>500</v>
      </c>
      <c r="G25" s="7"/>
      <c r="H25" s="7"/>
      <c r="I25" s="8"/>
      <c r="J25" s="8"/>
      <c r="K25" s="37"/>
      <c r="L25" s="8"/>
      <c r="M25" s="3"/>
      <c r="N25" s="3"/>
    </row>
    <row r="26" spans="1:17" ht="21" customHeight="1">
      <c r="A26" s="5">
        <v>23</v>
      </c>
      <c r="B26" s="17">
        <v>43843</v>
      </c>
      <c r="C26" s="2" t="s">
        <v>23</v>
      </c>
      <c r="D26" s="2" t="s">
        <v>97</v>
      </c>
      <c r="E26" s="33" t="s">
        <v>47</v>
      </c>
      <c r="F26" s="7">
        <v>1680</v>
      </c>
      <c r="G26" s="7"/>
      <c r="H26" s="7"/>
      <c r="I26" s="8"/>
      <c r="J26" s="8"/>
      <c r="K26" s="37"/>
      <c r="L26" s="8"/>
      <c r="M26" s="3"/>
      <c r="N26" s="3"/>
      <c r="O26" s="10"/>
      <c r="P26" s="11"/>
      <c r="Q26" s="11"/>
    </row>
    <row r="27" spans="1:17" ht="21" customHeight="1">
      <c r="A27" s="6">
        <v>24</v>
      </c>
      <c r="B27" s="17">
        <v>43843</v>
      </c>
      <c r="C27" s="2" t="s">
        <v>15</v>
      </c>
      <c r="D27" s="2" t="s">
        <v>4</v>
      </c>
      <c r="E27" s="33" t="s">
        <v>95</v>
      </c>
      <c r="F27" s="7">
        <v>1110</v>
      </c>
      <c r="G27" s="7"/>
      <c r="H27" s="7"/>
      <c r="I27" s="8"/>
      <c r="J27" s="8"/>
      <c r="K27" s="37"/>
      <c r="L27" s="8"/>
      <c r="M27" s="3"/>
      <c r="N27" s="3"/>
      <c r="O27" s="9"/>
      <c r="P27" s="11"/>
      <c r="Q27" s="11"/>
    </row>
    <row r="28" spans="1:17" ht="21" customHeight="1">
      <c r="A28" s="5">
        <v>25</v>
      </c>
      <c r="B28" s="17">
        <v>43843</v>
      </c>
      <c r="C28" s="2" t="s">
        <v>8</v>
      </c>
      <c r="D28" s="2" t="s">
        <v>9</v>
      </c>
      <c r="E28" s="33" t="s">
        <v>56</v>
      </c>
      <c r="F28" s="7"/>
      <c r="G28" s="7"/>
      <c r="H28" s="7"/>
      <c r="I28" s="8">
        <v>75</v>
      </c>
      <c r="J28" s="8"/>
      <c r="K28" s="37"/>
      <c r="L28" s="8"/>
      <c r="M28" s="3"/>
      <c r="N28" s="3"/>
    </row>
    <row r="29" spans="1:17" ht="21" customHeight="1">
      <c r="A29" s="6">
        <v>26</v>
      </c>
      <c r="B29" s="17">
        <v>43843</v>
      </c>
      <c r="C29" s="2" t="s">
        <v>15</v>
      </c>
      <c r="D29" s="2" t="s">
        <v>9</v>
      </c>
      <c r="E29" s="33" t="s">
        <v>95</v>
      </c>
      <c r="F29" s="7"/>
      <c r="G29" s="7"/>
      <c r="H29" s="7"/>
      <c r="I29" s="8">
        <v>160</v>
      </c>
      <c r="J29" s="8"/>
      <c r="K29" s="37"/>
      <c r="L29" s="8"/>
      <c r="M29" s="3"/>
      <c r="N29" s="3"/>
    </row>
    <row r="30" spans="1:17" ht="21" customHeight="1">
      <c r="A30" s="5">
        <v>27</v>
      </c>
      <c r="B30" s="17">
        <v>43843</v>
      </c>
      <c r="C30" s="2" t="s">
        <v>10</v>
      </c>
      <c r="D30" s="2" t="s">
        <v>9</v>
      </c>
      <c r="E30" s="33" t="s">
        <v>57</v>
      </c>
      <c r="F30" s="7"/>
      <c r="G30" s="7">
        <v>400</v>
      </c>
      <c r="H30" s="7"/>
      <c r="I30" s="8"/>
      <c r="J30" s="8"/>
      <c r="K30" s="37"/>
      <c r="L30" s="8"/>
      <c r="M30" s="3"/>
      <c r="N30" s="3"/>
    </row>
    <row r="31" spans="1:17" ht="21" customHeight="1">
      <c r="A31" s="6">
        <v>28</v>
      </c>
      <c r="B31" s="17">
        <v>43843</v>
      </c>
      <c r="C31" s="2" t="s">
        <v>8</v>
      </c>
      <c r="D31" s="2" t="s">
        <v>9</v>
      </c>
      <c r="E31" s="33" t="s">
        <v>56</v>
      </c>
      <c r="F31" s="7"/>
      <c r="G31" s="7">
        <v>400</v>
      </c>
      <c r="H31" s="7"/>
      <c r="I31" s="8">
        <v>140</v>
      </c>
      <c r="J31" s="8"/>
      <c r="K31" s="37"/>
      <c r="L31" s="8"/>
      <c r="M31" s="3"/>
      <c r="N31" s="3"/>
    </row>
    <row r="32" spans="1:17" ht="21" customHeight="1">
      <c r="A32" s="5">
        <v>29</v>
      </c>
      <c r="B32" s="17">
        <v>43843</v>
      </c>
      <c r="C32" s="2" t="s">
        <v>8</v>
      </c>
      <c r="D32" s="2" t="s">
        <v>9</v>
      </c>
      <c r="E32" s="33" t="s">
        <v>56</v>
      </c>
      <c r="F32" s="7"/>
      <c r="G32" s="7"/>
      <c r="H32" s="7"/>
      <c r="I32" s="8">
        <v>50</v>
      </c>
      <c r="J32" s="8"/>
      <c r="K32" s="37"/>
      <c r="L32" s="8"/>
      <c r="M32" s="3"/>
      <c r="N32" s="3"/>
    </row>
    <row r="33" spans="1:17" ht="21" customHeight="1">
      <c r="A33" s="6">
        <v>30</v>
      </c>
      <c r="B33" s="17">
        <v>43843</v>
      </c>
      <c r="C33" s="2" t="s">
        <v>14</v>
      </c>
      <c r="D33" s="2" t="s">
        <v>9</v>
      </c>
      <c r="E33" s="33" t="s">
        <v>58</v>
      </c>
      <c r="F33" s="7"/>
      <c r="G33" s="7"/>
      <c r="H33" s="7"/>
      <c r="I33" s="8">
        <v>50</v>
      </c>
      <c r="J33" s="8"/>
      <c r="K33" s="37"/>
      <c r="L33" s="8"/>
      <c r="M33" s="3"/>
      <c r="N33" s="3"/>
    </row>
    <row r="34" spans="1:17" ht="21" customHeight="1">
      <c r="A34" s="5">
        <v>31</v>
      </c>
      <c r="B34" s="17">
        <v>43843</v>
      </c>
      <c r="C34" s="2" t="s">
        <v>8</v>
      </c>
      <c r="D34" s="2" t="s">
        <v>9</v>
      </c>
      <c r="E34" s="33" t="s">
        <v>56</v>
      </c>
      <c r="F34" s="7"/>
      <c r="G34" s="7"/>
      <c r="H34" s="7"/>
      <c r="I34" s="8">
        <v>170</v>
      </c>
      <c r="J34" s="8"/>
      <c r="K34" s="37"/>
      <c r="L34" s="8"/>
      <c r="M34" s="3"/>
      <c r="N34" s="3"/>
    </row>
    <row r="35" spans="1:17" ht="21" customHeight="1">
      <c r="A35" s="6">
        <v>32</v>
      </c>
      <c r="B35" s="17">
        <v>43843</v>
      </c>
      <c r="C35" s="2" t="s">
        <v>8</v>
      </c>
      <c r="D35" s="2" t="s">
        <v>9</v>
      </c>
      <c r="E35" s="33" t="s">
        <v>56</v>
      </c>
      <c r="F35" s="7"/>
      <c r="G35" s="7"/>
      <c r="H35" s="7"/>
      <c r="I35" s="8">
        <v>170</v>
      </c>
      <c r="J35" s="8"/>
      <c r="K35" s="37"/>
      <c r="L35" s="8"/>
      <c r="M35" s="3"/>
      <c r="N35" s="3"/>
    </row>
    <row r="36" spans="1:17" ht="21" customHeight="1">
      <c r="A36" s="5">
        <v>33</v>
      </c>
      <c r="B36" s="17">
        <v>43843</v>
      </c>
      <c r="C36" s="2" t="s">
        <v>14</v>
      </c>
      <c r="D36" s="2" t="s">
        <v>9</v>
      </c>
      <c r="E36" s="33" t="s">
        <v>58</v>
      </c>
      <c r="F36" s="7"/>
      <c r="G36" s="7">
        <v>400</v>
      </c>
      <c r="H36" s="7"/>
      <c r="I36" s="8">
        <v>25</v>
      </c>
      <c r="J36" s="8"/>
      <c r="K36" s="37"/>
      <c r="L36" s="8"/>
      <c r="M36" s="3"/>
      <c r="N36" s="3"/>
    </row>
    <row r="37" spans="1:17" ht="21" customHeight="1">
      <c r="A37" s="6">
        <v>34</v>
      </c>
      <c r="B37" s="17">
        <v>43843</v>
      </c>
      <c r="C37" s="2" t="s">
        <v>14</v>
      </c>
      <c r="D37" s="2" t="s">
        <v>9</v>
      </c>
      <c r="E37" s="33" t="s">
        <v>58</v>
      </c>
      <c r="F37" s="7">
        <v>500</v>
      </c>
      <c r="G37" s="7"/>
      <c r="H37" s="7"/>
      <c r="I37" s="8"/>
      <c r="J37" s="8"/>
      <c r="K37" s="37"/>
      <c r="L37" s="8"/>
      <c r="M37" s="3"/>
      <c r="N37" s="3"/>
    </row>
    <row r="38" spans="1:17" ht="21" customHeight="1">
      <c r="A38" s="5">
        <v>35</v>
      </c>
      <c r="B38" s="17">
        <v>43844</v>
      </c>
      <c r="C38" s="2" t="s">
        <v>17</v>
      </c>
      <c r="D38" s="2" t="s">
        <v>4</v>
      </c>
      <c r="E38" s="33" t="s">
        <v>40</v>
      </c>
      <c r="F38" s="7">
        <v>1240</v>
      </c>
      <c r="G38" s="7"/>
      <c r="H38" s="7"/>
      <c r="I38" s="8"/>
      <c r="J38" s="8"/>
      <c r="K38" s="37"/>
      <c r="L38" s="8"/>
      <c r="M38" s="3"/>
      <c r="N38" s="3"/>
      <c r="O38" s="9"/>
      <c r="P38" s="11"/>
      <c r="Q38" s="11"/>
    </row>
    <row r="39" spans="1:17" ht="21" customHeight="1">
      <c r="A39" s="6">
        <v>36</v>
      </c>
      <c r="B39" s="17">
        <v>43844</v>
      </c>
      <c r="C39" s="2" t="s">
        <v>20</v>
      </c>
      <c r="D39" s="2" t="s">
        <v>12</v>
      </c>
      <c r="E39" s="33" t="s">
        <v>43</v>
      </c>
      <c r="F39" s="7">
        <v>1930</v>
      </c>
      <c r="G39" s="7"/>
      <c r="H39" s="7"/>
      <c r="I39" s="8"/>
      <c r="J39" s="8"/>
      <c r="K39" s="37"/>
      <c r="L39" s="8"/>
      <c r="M39" s="3"/>
      <c r="N39" s="3"/>
      <c r="O39" s="10"/>
      <c r="P39" s="11"/>
      <c r="Q39" s="11"/>
    </row>
    <row r="40" spans="1:17" ht="21" customHeight="1">
      <c r="A40" s="5">
        <v>37</v>
      </c>
      <c r="B40" s="17">
        <v>43844</v>
      </c>
      <c r="C40" s="2" t="s">
        <v>5</v>
      </c>
      <c r="D40" s="2" t="s">
        <v>9</v>
      </c>
      <c r="E40" s="33" t="s">
        <v>36</v>
      </c>
      <c r="F40" s="7">
        <v>1520</v>
      </c>
      <c r="G40" s="7"/>
      <c r="H40" s="7"/>
      <c r="I40" s="8"/>
      <c r="J40" s="8"/>
      <c r="K40" s="37"/>
      <c r="L40" s="8"/>
      <c r="M40" s="3"/>
      <c r="N40" s="3"/>
      <c r="O40" s="9"/>
      <c r="P40" s="11"/>
      <c r="Q40" s="11"/>
    </row>
    <row r="41" spans="1:17" ht="21" customHeight="1">
      <c r="A41" s="6">
        <v>38</v>
      </c>
      <c r="B41" s="17">
        <v>43844</v>
      </c>
      <c r="C41" s="2" t="s">
        <v>3</v>
      </c>
      <c r="D41" s="2" t="s">
        <v>4</v>
      </c>
      <c r="E41" s="33" t="s">
        <v>44</v>
      </c>
      <c r="F41" s="7">
        <v>1890</v>
      </c>
      <c r="G41" s="7"/>
      <c r="H41" s="7"/>
      <c r="I41" s="8"/>
      <c r="J41" s="8"/>
      <c r="K41" s="37"/>
      <c r="L41" s="8"/>
      <c r="M41" s="3"/>
      <c r="N41" s="3"/>
      <c r="O41" s="10"/>
      <c r="P41" s="11"/>
      <c r="Q41" s="11"/>
    </row>
    <row r="42" spans="1:17" ht="21" customHeight="1">
      <c r="A42" s="5">
        <v>39</v>
      </c>
      <c r="B42" s="17">
        <v>43845</v>
      </c>
      <c r="C42" s="2" t="s">
        <v>23</v>
      </c>
      <c r="D42" s="2" t="s">
        <v>97</v>
      </c>
      <c r="E42" s="33" t="s">
        <v>47</v>
      </c>
      <c r="F42" s="7"/>
      <c r="G42" s="7"/>
      <c r="H42" s="7"/>
      <c r="I42" s="8">
        <v>100</v>
      </c>
      <c r="J42" s="8"/>
      <c r="K42" s="37"/>
      <c r="L42" s="8"/>
      <c r="M42" s="3"/>
      <c r="N42" s="3"/>
    </row>
    <row r="43" spans="1:17" ht="21" customHeight="1">
      <c r="A43" s="6">
        <v>40</v>
      </c>
      <c r="B43" s="17">
        <v>43845</v>
      </c>
      <c r="C43" s="2" t="s">
        <v>24</v>
      </c>
      <c r="D43" s="2" t="s">
        <v>97</v>
      </c>
      <c r="E43" s="33" t="s">
        <v>59</v>
      </c>
      <c r="F43" s="7"/>
      <c r="G43" s="7"/>
      <c r="H43" s="7"/>
      <c r="I43" s="8"/>
      <c r="J43" s="8">
        <v>100</v>
      </c>
      <c r="K43" s="37"/>
      <c r="L43" s="8"/>
      <c r="M43" s="3"/>
      <c r="N43" s="3"/>
    </row>
    <row r="44" spans="1:17" ht="21" customHeight="1">
      <c r="A44" s="5">
        <v>41</v>
      </c>
      <c r="B44" s="17">
        <v>43845</v>
      </c>
      <c r="C44" s="2" t="s">
        <v>21</v>
      </c>
      <c r="D44" s="2" t="s">
        <v>97</v>
      </c>
      <c r="E44" s="33" t="s">
        <v>48</v>
      </c>
      <c r="F44" s="7">
        <v>1000</v>
      </c>
      <c r="G44" s="7"/>
      <c r="H44" s="7"/>
      <c r="I44" s="8"/>
      <c r="J44" s="8"/>
      <c r="K44" s="37"/>
      <c r="L44" s="8"/>
      <c r="M44" s="3"/>
      <c r="N44" s="3"/>
    </row>
    <row r="45" spans="1:17" ht="21" customHeight="1">
      <c r="A45" s="6">
        <v>42</v>
      </c>
      <c r="B45" s="17">
        <v>43846</v>
      </c>
      <c r="C45" s="2" t="s">
        <v>22</v>
      </c>
      <c r="D45" s="2" t="s">
        <v>97</v>
      </c>
      <c r="E45" s="33" t="s">
        <v>45</v>
      </c>
      <c r="F45" s="7">
        <v>1600</v>
      </c>
      <c r="G45" s="7"/>
      <c r="H45" s="7"/>
      <c r="I45" s="8"/>
      <c r="J45" s="8"/>
      <c r="K45" s="37"/>
      <c r="L45" s="8"/>
      <c r="M45" s="3"/>
      <c r="N45" s="3"/>
      <c r="O45" s="9"/>
      <c r="P45" s="11"/>
      <c r="Q45" s="11"/>
    </row>
    <row r="46" spans="1:17" ht="21" customHeight="1">
      <c r="A46" s="5">
        <v>43</v>
      </c>
      <c r="B46" s="17">
        <v>43846</v>
      </c>
      <c r="C46" s="2" t="s">
        <v>42</v>
      </c>
      <c r="D46" s="2" t="s">
        <v>97</v>
      </c>
      <c r="E46" s="33" t="s">
        <v>54</v>
      </c>
      <c r="F46" s="7">
        <v>1270</v>
      </c>
      <c r="G46" s="7"/>
      <c r="H46" s="7"/>
      <c r="I46" s="8"/>
      <c r="J46" s="8"/>
      <c r="K46" s="37"/>
      <c r="L46" s="8"/>
      <c r="M46" s="3"/>
      <c r="N46" s="3"/>
      <c r="O46" s="10"/>
      <c r="P46" s="11"/>
      <c r="Q46" s="11"/>
    </row>
    <row r="47" spans="1:17" ht="21" customHeight="1">
      <c r="A47" s="6">
        <v>44</v>
      </c>
      <c r="B47" s="17">
        <v>43846</v>
      </c>
      <c r="C47" s="2" t="s">
        <v>8</v>
      </c>
      <c r="D47" s="2" t="s">
        <v>9</v>
      </c>
      <c r="E47" s="33" t="s">
        <v>56</v>
      </c>
      <c r="F47" s="7">
        <v>500</v>
      </c>
      <c r="G47" s="7"/>
      <c r="H47" s="7"/>
      <c r="I47" s="8"/>
      <c r="J47" s="8"/>
      <c r="K47" s="37"/>
      <c r="L47" s="8"/>
      <c r="M47" s="3"/>
      <c r="N47" s="3"/>
    </row>
    <row r="48" spans="1:17" ht="21" customHeight="1">
      <c r="A48" s="5">
        <v>45</v>
      </c>
      <c r="B48" s="17">
        <v>43846</v>
      </c>
      <c r="C48" s="2" t="s">
        <v>26</v>
      </c>
      <c r="D48" s="2" t="s">
        <v>9</v>
      </c>
      <c r="E48" s="33" t="s">
        <v>55</v>
      </c>
      <c r="F48" s="7">
        <v>500</v>
      </c>
      <c r="G48" s="7"/>
      <c r="H48" s="7"/>
      <c r="I48" s="8"/>
      <c r="J48" s="8"/>
      <c r="K48" s="37"/>
      <c r="L48" s="8"/>
      <c r="M48" s="3"/>
      <c r="N48" s="3"/>
    </row>
    <row r="49" spans="1:17" ht="21" customHeight="1">
      <c r="A49" s="6">
        <v>46</v>
      </c>
      <c r="B49" s="17">
        <v>43847</v>
      </c>
      <c r="C49" s="2" t="s">
        <v>11</v>
      </c>
      <c r="D49" s="2" t="s">
        <v>4</v>
      </c>
      <c r="E49" s="33" t="s">
        <v>40</v>
      </c>
      <c r="F49" s="7">
        <v>1290</v>
      </c>
      <c r="G49" s="7"/>
      <c r="H49" s="7"/>
      <c r="I49" s="8"/>
      <c r="J49" s="8"/>
      <c r="K49" s="37"/>
      <c r="L49" s="8"/>
      <c r="M49" s="3"/>
      <c r="N49" s="3"/>
      <c r="O49" s="9"/>
      <c r="P49" s="11"/>
      <c r="Q49" s="11"/>
    </row>
    <row r="50" spans="1:17" ht="21" customHeight="1">
      <c r="A50" s="5">
        <v>47</v>
      </c>
      <c r="B50" s="17">
        <v>43848</v>
      </c>
      <c r="C50" s="2" t="s">
        <v>23</v>
      </c>
      <c r="D50" s="2" t="s">
        <v>97</v>
      </c>
      <c r="E50" s="33" t="s">
        <v>47</v>
      </c>
      <c r="F50" s="7"/>
      <c r="G50" s="7"/>
      <c r="H50" s="7"/>
      <c r="I50" s="8">
        <v>50</v>
      </c>
      <c r="J50" s="8"/>
      <c r="K50" s="37"/>
      <c r="L50" s="8"/>
      <c r="M50" s="3"/>
      <c r="N50" s="3"/>
      <c r="O50" s="9"/>
      <c r="P50" s="11"/>
      <c r="Q50" s="11"/>
    </row>
    <row r="51" spans="1:17" ht="21" customHeight="1">
      <c r="A51" s="6">
        <v>48</v>
      </c>
      <c r="B51" s="17">
        <v>43850</v>
      </c>
      <c r="C51" s="2" t="s">
        <v>24</v>
      </c>
      <c r="D51" s="2" t="s">
        <v>98</v>
      </c>
      <c r="E51" s="33" t="s">
        <v>46</v>
      </c>
      <c r="F51" s="7">
        <v>1540</v>
      </c>
      <c r="G51" s="7"/>
      <c r="H51" s="7"/>
      <c r="I51" s="8"/>
      <c r="J51" s="8"/>
      <c r="K51" s="37"/>
      <c r="L51" s="8"/>
      <c r="M51" s="3"/>
      <c r="N51" s="3"/>
      <c r="O51" s="10"/>
      <c r="P51" s="11"/>
      <c r="Q51" s="11"/>
    </row>
    <row r="52" spans="1:17" ht="21" customHeight="1">
      <c r="A52" s="5">
        <v>49</v>
      </c>
      <c r="B52" s="17">
        <v>43850</v>
      </c>
      <c r="C52" s="2" t="s">
        <v>23</v>
      </c>
      <c r="D52" s="2" t="s">
        <v>97</v>
      </c>
      <c r="E52" s="33" t="s">
        <v>47</v>
      </c>
      <c r="F52" s="7">
        <v>1890</v>
      </c>
      <c r="G52" s="7"/>
      <c r="H52" s="7"/>
      <c r="I52" s="8"/>
      <c r="J52" s="8"/>
      <c r="K52" s="37"/>
      <c r="L52" s="8"/>
      <c r="M52" s="3"/>
      <c r="N52" s="3"/>
      <c r="O52" s="10"/>
      <c r="P52" s="11"/>
      <c r="Q52" s="11"/>
    </row>
    <row r="53" spans="1:17" ht="21" customHeight="1">
      <c r="A53" s="6">
        <v>50</v>
      </c>
      <c r="B53" s="17">
        <v>43850</v>
      </c>
      <c r="C53" s="2" t="s">
        <v>11</v>
      </c>
      <c r="D53" s="2" t="s">
        <v>4</v>
      </c>
      <c r="E53" s="33" t="s">
        <v>40</v>
      </c>
      <c r="F53" s="7"/>
      <c r="G53" s="7"/>
      <c r="H53" s="7"/>
      <c r="I53" s="8">
        <v>100</v>
      </c>
      <c r="J53" s="8"/>
      <c r="K53" s="37"/>
      <c r="L53" s="8"/>
      <c r="M53" s="3"/>
      <c r="N53" s="3"/>
    </row>
    <row r="54" spans="1:17" ht="21" customHeight="1">
      <c r="A54" s="5">
        <v>51</v>
      </c>
      <c r="B54" s="17">
        <v>43850</v>
      </c>
      <c r="C54" s="2" t="s">
        <v>17</v>
      </c>
      <c r="D54" s="2" t="s">
        <v>4</v>
      </c>
      <c r="E54" s="33" t="s">
        <v>38</v>
      </c>
      <c r="F54" s="7"/>
      <c r="G54" s="7"/>
      <c r="H54" s="7"/>
      <c r="I54" s="8">
        <v>95</v>
      </c>
      <c r="J54" s="8"/>
      <c r="K54" s="37"/>
      <c r="L54" s="8"/>
      <c r="M54" s="3"/>
      <c r="N54" s="3"/>
    </row>
    <row r="55" spans="1:17" ht="21" customHeight="1">
      <c r="A55" s="6">
        <v>52</v>
      </c>
      <c r="B55" s="17">
        <v>43850</v>
      </c>
      <c r="C55" s="2" t="s">
        <v>11</v>
      </c>
      <c r="D55" s="2" t="s">
        <v>4</v>
      </c>
      <c r="E55" s="33" t="s">
        <v>40</v>
      </c>
      <c r="F55" s="7"/>
      <c r="G55" s="7"/>
      <c r="H55" s="7"/>
      <c r="I55" s="8">
        <v>250</v>
      </c>
      <c r="J55" s="8"/>
      <c r="K55" s="37"/>
      <c r="L55" s="8"/>
      <c r="M55" s="3"/>
      <c r="N55" s="3"/>
    </row>
    <row r="56" spans="1:17" ht="21" customHeight="1">
      <c r="A56" s="5">
        <v>53</v>
      </c>
      <c r="B56" s="17">
        <v>43850</v>
      </c>
      <c r="C56" s="2" t="s">
        <v>3</v>
      </c>
      <c r="D56" s="2" t="s">
        <v>4</v>
      </c>
      <c r="E56" s="33" t="s">
        <v>44</v>
      </c>
      <c r="F56" s="7"/>
      <c r="G56" s="7"/>
      <c r="H56" s="7"/>
      <c r="I56" s="8">
        <v>50</v>
      </c>
      <c r="J56" s="8"/>
      <c r="K56" s="37"/>
      <c r="L56" s="8"/>
      <c r="M56" s="3"/>
      <c r="N56" s="3"/>
    </row>
    <row r="57" spans="1:17" ht="21" customHeight="1">
      <c r="A57" s="6">
        <v>54</v>
      </c>
      <c r="B57" s="17">
        <v>43850</v>
      </c>
      <c r="C57" s="2" t="s">
        <v>11</v>
      </c>
      <c r="D57" s="2" t="s">
        <v>4</v>
      </c>
      <c r="E57" s="33" t="s">
        <v>61</v>
      </c>
      <c r="F57" s="7"/>
      <c r="G57" s="7"/>
      <c r="H57" s="7"/>
      <c r="I57" s="8">
        <v>50</v>
      </c>
      <c r="J57" s="8"/>
      <c r="K57" s="37"/>
      <c r="L57" s="8"/>
      <c r="M57" s="3"/>
      <c r="N57" s="3"/>
    </row>
    <row r="58" spans="1:17" ht="21" customHeight="1">
      <c r="A58" s="5">
        <v>55</v>
      </c>
      <c r="B58" s="17">
        <v>43850</v>
      </c>
      <c r="C58" s="2" t="s">
        <v>17</v>
      </c>
      <c r="D58" s="2" t="s">
        <v>4</v>
      </c>
      <c r="E58" s="33" t="s">
        <v>38</v>
      </c>
      <c r="F58" s="7"/>
      <c r="G58" s="7"/>
      <c r="H58" s="7"/>
      <c r="I58" s="8">
        <v>75</v>
      </c>
      <c r="J58" s="8"/>
      <c r="K58" s="37"/>
      <c r="L58" s="8"/>
      <c r="M58" s="3"/>
      <c r="N58" s="3"/>
    </row>
    <row r="59" spans="1:17" ht="21" customHeight="1">
      <c r="A59" s="6">
        <v>56</v>
      </c>
      <c r="B59" s="17">
        <v>43850</v>
      </c>
      <c r="C59" s="2" t="s">
        <v>14</v>
      </c>
      <c r="D59" s="2" t="s">
        <v>9</v>
      </c>
      <c r="E59" s="33" t="s">
        <v>58</v>
      </c>
      <c r="F59" s="7"/>
      <c r="G59" s="7">
        <v>800</v>
      </c>
      <c r="H59" s="7"/>
      <c r="I59" s="8">
        <v>285</v>
      </c>
      <c r="J59" s="8"/>
      <c r="K59" s="37"/>
      <c r="L59" s="8"/>
      <c r="M59" s="3"/>
      <c r="N59" s="3"/>
    </row>
    <row r="60" spans="1:17" ht="21" customHeight="1">
      <c r="A60" s="5">
        <v>57</v>
      </c>
      <c r="B60" s="17">
        <v>43850</v>
      </c>
      <c r="C60" s="2" t="s">
        <v>8</v>
      </c>
      <c r="D60" s="2" t="s">
        <v>9</v>
      </c>
      <c r="E60" s="33" t="s">
        <v>56</v>
      </c>
      <c r="F60" s="7"/>
      <c r="G60" s="7">
        <v>800</v>
      </c>
      <c r="H60" s="7"/>
      <c r="I60" s="8">
        <v>645</v>
      </c>
      <c r="J60" s="8">
        <v>40</v>
      </c>
      <c r="K60" s="37"/>
      <c r="L60" s="8"/>
      <c r="M60" s="3"/>
      <c r="N60" s="3"/>
    </row>
    <row r="61" spans="1:17" ht="21" customHeight="1">
      <c r="A61" s="6">
        <v>58</v>
      </c>
      <c r="B61" s="17">
        <v>43850</v>
      </c>
      <c r="C61" s="2" t="s">
        <v>10</v>
      </c>
      <c r="D61" s="2" t="s">
        <v>9</v>
      </c>
      <c r="E61" s="33" t="s">
        <v>57</v>
      </c>
      <c r="F61" s="7"/>
      <c r="G61" s="7">
        <v>1200</v>
      </c>
      <c r="H61" s="7"/>
      <c r="I61" s="8"/>
      <c r="J61" s="8"/>
      <c r="K61" s="37"/>
      <c r="L61" s="8"/>
      <c r="M61" s="3"/>
      <c r="N61" s="3"/>
    </row>
    <row r="62" spans="1:17" ht="21" customHeight="1">
      <c r="A62" s="5">
        <v>59</v>
      </c>
      <c r="B62" s="17">
        <v>43850</v>
      </c>
      <c r="C62" s="2" t="s">
        <v>26</v>
      </c>
      <c r="D62" s="2" t="s">
        <v>9</v>
      </c>
      <c r="E62" s="33" t="s">
        <v>55</v>
      </c>
      <c r="F62" s="7"/>
      <c r="G62" s="7">
        <v>800</v>
      </c>
      <c r="H62" s="7"/>
      <c r="I62" s="8"/>
      <c r="J62" s="8">
        <v>30</v>
      </c>
      <c r="K62" s="37"/>
      <c r="L62" s="8"/>
      <c r="M62" s="3"/>
      <c r="N62" s="3"/>
    </row>
    <row r="63" spans="1:17" ht="21" customHeight="1">
      <c r="A63" s="6">
        <v>60</v>
      </c>
      <c r="B63" s="17">
        <v>43850</v>
      </c>
      <c r="C63" s="2" t="s">
        <v>26</v>
      </c>
      <c r="D63" s="2" t="s">
        <v>9</v>
      </c>
      <c r="E63" s="33" t="s">
        <v>55</v>
      </c>
      <c r="F63" s="7">
        <v>500</v>
      </c>
      <c r="G63" s="7"/>
      <c r="H63" s="7"/>
      <c r="I63" s="8"/>
      <c r="J63" s="8"/>
      <c r="K63" s="37"/>
      <c r="L63" s="8"/>
      <c r="M63" s="3"/>
      <c r="N63" s="3"/>
    </row>
    <row r="64" spans="1:17" ht="21" customHeight="1">
      <c r="A64" s="5">
        <v>61</v>
      </c>
      <c r="B64" s="17">
        <v>43851</v>
      </c>
      <c r="C64" s="2" t="s">
        <v>14</v>
      </c>
      <c r="D64" s="2" t="s">
        <v>9</v>
      </c>
      <c r="E64" s="33" t="s">
        <v>58</v>
      </c>
      <c r="F64" s="7">
        <v>500</v>
      </c>
      <c r="G64" s="7"/>
      <c r="H64" s="7"/>
      <c r="I64" s="8"/>
      <c r="J64" s="8"/>
      <c r="K64" s="37"/>
      <c r="L64" s="8"/>
      <c r="M64" s="3"/>
      <c r="N64" s="3"/>
    </row>
    <row r="65" spans="1:17" ht="21" customHeight="1">
      <c r="A65" s="6">
        <v>62</v>
      </c>
      <c r="B65" s="17">
        <v>43851</v>
      </c>
      <c r="C65" s="2" t="s">
        <v>22</v>
      </c>
      <c r="D65" s="2" t="s">
        <v>97</v>
      </c>
      <c r="E65" s="33" t="s">
        <v>45</v>
      </c>
      <c r="F65" s="7">
        <v>1160</v>
      </c>
      <c r="G65" s="7"/>
      <c r="H65" s="7"/>
      <c r="I65" s="8"/>
      <c r="J65" s="8"/>
      <c r="K65" s="37"/>
      <c r="L65" s="8"/>
      <c r="M65" s="3"/>
      <c r="N65" s="3"/>
    </row>
    <row r="66" spans="1:17" ht="21" customHeight="1">
      <c r="A66" s="5">
        <v>63</v>
      </c>
      <c r="B66" s="17">
        <v>43851</v>
      </c>
      <c r="C66" s="2" t="s">
        <v>10</v>
      </c>
      <c r="D66" s="2" t="s">
        <v>9</v>
      </c>
      <c r="E66" s="33" t="s">
        <v>57</v>
      </c>
      <c r="F66" s="7">
        <v>500</v>
      </c>
      <c r="G66" s="7"/>
      <c r="H66" s="7"/>
      <c r="I66" s="8"/>
      <c r="J66" s="8"/>
      <c r="K66" s="37"/>
      <c r="L66" s="8"/>
      <c r="M66" s="3"/>
      <c r="N66" s="3"/>
    </row>
    <row r="67" spans="1:17" ht="21" customHeight="1">
      <c r="A67" s="6">
        <v>64</v>
      </c>
      <c r="B67" s="17">
        <v>43851</v>
      </c>
      <c r="C67" s="2" t="s">
        <v>20</v>
      </c>
      <c r="D67" s="2" t="s">
        <v>12</v>
      </c>
      <c r="E67" s="33" t="s">
        <v>43</v>
      </c>
      <c r="F67" s="7">
        <v>1600</v>
      </c>
      <c r="G67" s="7"/>
      <c r="H67" s="7"/>
      <c r="I67" s="8"/>
      <c r="J67" s="8"/>
      <c r="K67" s="37"/>
      <c r="L67" s="8"/>
      <c r="M67" s="3"/>
      <c r="N67" s="3"/>
      <c r="O67" s="10"/>
      <c r="P67" s="11"/>
      <c r="Q67" s="11"/>
    </row>
    <row r="68" spans="1:17" ht="21" customHeight="1">
      <c r="A68" s="5">
        <v>65</v>
      </c>
      <c r="B68" s="17">
        <v>43852</v>
      </c>
      <c r="C68" s="2" t="s">
        <v>21</v>
      </c>
      <c r="D68" s="2" t="s">
        <v>97</v>
      </c>
      <c r="E68" s="33" t="s">
        <v>48</v>
      </c>
      <c r="F68" s="7"/>
      <c r="G68" s="7"/>
      <c r="H68" s="7"/>
      <c r="I68" s="8">
        <v>30</v>
      </c>
      <c r="J68" s="8"/>
      <c r="K68" s="37"/>
      <c r="L68" s="8"/>
      <c r="M68" s="3"/>
      <c r="N68" s="3"/>
    </row>
    <row r="69" spans="1:17" ht="21" customHeight="1">
      <c r="A69" s="6">
        <v>66</v>
      </c>
      <c r="B69" s="17">
        <v>43852</v>
      </c>
      <c r="C69" s="2" t="s">
        <v>22</v>
      </c>
      <c r="D69" s="2" t="s">
        <v>97</v>
      </c>
      <c r="E69" s="33" t="s">
        <v>45</v>
      </c>
      <c r="F69" s="7">
        <v>1330</v>
      </c>
      <c r="G69" s="7"/>
      <c r="H69" s="7"/>
      <c r="I69" s="8"/>
      <c r="J69" s="8"/>
      <c r="K69" s="37"/>
      <c r="L69" s="8"/>
      <c r="M69" s="3"/>
      <c r="N69" s="3"/>
    </row>
    <row r="70" spans="1:17" ht="21" customHeight="1">
      <c r="A70" s="5">
        <v>67</v>
      </c>
      <c r="B70" s="17">
        <v>43853</v>
      </c>
      <c r="C70" s="2" t="s">
        <v>23</v>
      </c>
      <c r="D70" s="2" t="s">
        <v>97</v>
      </c>
      <c r="E70" s="33" t="s">
        <v>47</v>
      </c>
      <c r="F70" s="7"/>
      <c r="G70" s="7"/>
      <c r="H70" s="7"/>
      <c r="I70" s="8">
        <v>50</v>
      </c>
      <c r="J70" s="8"/>
      <c r="K70" s="37"/>
      <c r="L70" s="8"/>
      <c r="M70" s="3"/>
      <c r="N70" s="3"/>
    </row>
    <row r="71" spans="1:17" ht="21" customHeight="1">
      <c r="A71" s="6">
        <v>68</v>
      </c>
      <c r="B71" s="17">
        <v>43853</v>
      </c>
      <c r="C71" s="2" t="s">
        <v>21</v>
      </c>
      <c r="D71" s="2" t="s">
        <v>97</v>
      </c>
      <c r="E71" s="33" t="s">
        <v>48</v>
      </c>
      <c r="F71" s="7"/>
      <c r="G71" s="7"/>
      <c r="H71" s="7"/>
      <c r="I71" s="8">
        <v>30</v>
      </c>
      <c r="J71" s="8"/>
      <c r="K71" s="37"/>
      <c r="L71" s="8"/>
      <c r="M71" s="3"/>
      <c r="N71" s="3"/>
    </row>
    <row r="72" spans="1:17" ht="21" customHeight="1">
      <c r="A72" s="5">
        <v>69</v>
      </c>
      <c r="B72" s="17">
        <v>43853</v>
      </c>
      <c r="C72" s="2" t="s">
        <v>21</v>
      </c>
      <c r="D72" s="2" t="s">
        <v>97</v>
      </c>
      <c r="E72" s="33" t="s">
        <v>48</v>
      </c>
      <c r="F72" s="7">
        <v>500</v>
      </c>
      <c r="G72" s="7"/>
      <c r="H72" s="7"/>
      <c r="I72" s="8"/>
      <c r="J72" s="8"/>
      <c r="K72" s="37"/>
      <c r="L72" s="8"/>
      <c r="M72" s="3"/>
      <c r="N72" s="3"/>
    </row>
    <row r="73" spans="1:17" ht="21" customHeight="1">
      <c r="A73" s="6">
        <v>70</v>
      </c>
      <c r="B73" s="17">
        <v>43853</v>
      </c>
      <c r="C73" s="2" t="s">
        <v>8</v>
      </c>
      <c r="D73" s="2" t="s">
        <v>9</v>
      </c>
      <c r="E73" s="33" t="s">
        <v>56</v>
      </c>
      <c r="F73" s="7">
        <v>500</v>
      </c>
      <c r="G73" s="7"/>
      <c r="H73" s="7"/>
      <c r="I73" s="8"/>
      <c r="J73" s="8"/>
      <c r="K73" s="37"/>
      <c r="L73" s="8"/>
      <c r="M73" s="3"/>
      <c r="N73" s="3"/>
    </row>
    <row r="74" spans="1:17" ht="21" customHeight="1">
      <c r="A74" s="5">
        <v>71</v>
      </c>
      <c r="B74" s="17">
        <v>43853</v>
      </c>
      <c r="C74" s="2" t="s">
        <v>13</v>
      </c>
      <c r="D74" s="2" t="s">
        <v>4</v>
      </c>
      <c r="E74" s="33" t="s">
        <v>38</v>
      </c>
      <c r="F74" s="7"/>
      <c r="G74" s="7"/>
      <c r="H74" s="7"/>
      <c r="I74" s="8"/>
      <c r="J74" s="8">
        <v>600</v>
      </c>
      <c r="K74" s="37">
        <v>3000</v>
      </c>
      <c r="L74" s="8">
        <v>412</v>
      </c>
      <c r="M74" s="3"/>
      <c r="N74" s="3"/>
    </row>
    <row r="75" spans="1:17" ht="21" customHeight="1">
      <c r="A75" s="6">
        <v>72</v>
      </c>
      <c r="B75" s="17">
        <v>43853</v>
      </c>
      <c r="C75" s="2" t="s">
        <v>15</v>
      </c>
      <c r="D75" s="2" t="s">
        <v>4</v>
      </c>
      <c r="E75" s="33" t="s">
        <v>95</v>
      </c>
      <c r="F75" s="7"/>
      <c r="G75" s="7"/>
      <c r="H75" s="7"/>
      <c r="I75" s="8"/>
      <c r="J75" s="8">
        <v>600</v>
      </c>
      <c r="K75" s="37">
        <v>3000</v>
      </c>
      <c r="L75" s="8">
        <v>412</v>
      </c>
      <c r="M75" s="3"/>
      <c r="N75" s="3"/>
    </row>
    <row r="76" spans="1:17" ht="21" customHeight="1">
      <c r="A76" s="5">
        <v>73</v>
      </c>
      <c r="B76" s="17">
        <v>43853</v>
      </c>
      <c r="C76" s="2" t="s">
        <v>11</v>
      </c>
      <c r="D76" s="2" t="s">
        <v>4</v>
      </c>
      <c r="E76" s="33" t="s">
        <v>40</v>
      </c>
      <c r="F76" s="7"/>
      <c r="G76" s="7"/>
      <c r="H76" s="7"/>
      <c r="I76" s="8"/>
      <c r="J76" s="8">
        <v>600</v>
      </c>
      <c r="K76" s="37">
        <v>3000</v>
      </c>
      <c r="L76" s="8">
        <v>412</v>
      </c>
      <c r="M76" s="3"/>
      <c r="N76" s="3"/>
    </row>
    <row r="77" spans="1:17" ht="21" customHeight="1">
      <c r="A77" s="6">
        <v>74</v>
      </c>
      <c r="B77" s="17">
        <v>43853</v>
      </c>
      <c r="C77" s="2" t="s">
        <v>17</v>
      </c>
      <c r="D77" s="2" t="s">
        <v>4</v>
      </c>
      <c r="E77" s="33" t="s">
        <v>106</v>
      </c>
      <c r="F77" s="7"/>
      <c r="G77" s="7"/>
      <c r="H77" s="7"/>
      <c r="I77" s="8"/>
      <c r="J77" s="8">
        <v>600</v>
      </c>
      <c r="K77" s="37">
        <v>3000</v>
      </c>
      <c r="L77" s="8">
        <v>412</v>
      </c>
      <c r="M77" s="3"/>
      <c r="N77" s="3"/>
    </row>
    <row r="78" spans="1:17" ht="21" customHeight="1">
      <c r="A78" s="5">
        <v>75</v>
      </c>
      <c r="B78" s="17">
        <v>43853</v>
      </c>
      <c r="C78" s="2" t="s">
        <v>6</v>
      </c>
      <c r="D78" s="2" t="s">
        <v>9</v>
      </c>
      <c r="E78" s="33" t="s">
        <v>54</v>
      </c>
      <c r="F78" s="7"/>
      <c r="G78" s="7"/>
      <c r="H78" s="7"/>
      <c r="I78" s="8"/>
      <c r="J78" s="8">
        <v>600</v>
      </c>
      <c r="K78" s="37">
        <v>3000</v>
      </c>
      <c r="L78" s="8">
        <v>412</v>
      </c>
      <c r="M78" s="3"/>
      <c r="N78" s="3"/>
    </row>
    <row r="79" spans="1:17" ht="21" customHeight="1">
      <c r="A79" s="6">
        <v>76</v>
      </c>
      <c r="B79" s="17">
        <v>43853</v>
      </c>
      <c r="C79" s="2" t="s">
        <v>8</v>
      </c>
      <c r="D79" s="2" t="s">
        <v>9</v>
      </c>
      <c r="E79" s="33" t="s">
        <v>56</v>
      </c>
      <c r="F79" s="7"/>
      <c r="G79" s="7"/>
      <c r="H79" s="7"/>
      <c r="I79" s="8"/>
      <c r="J79" s="8">
        <v>600</v>
      </c>
      <c r="K79" s="37">
        <v>3000</v>
      </c>
      <c r="L79" s="8">
        <v>412</v>
      </c>
      <c r="M79" s="3"/>
      <c r="N79" s="3"/>
    </row>
    <row r="80" spans="1:17" ht="21" customHeight="1">
      <c r="A80" s="5">
        <v>77</v>
      </c>
      <c r="B80" s="17">
        <v>43853</v>
      </c>
      <c r="C80" s="2" t="s">
        <v>26</v>
      </c>
      <c r="D80" s="2" t="s">
        <v>9</v>
      </c>
      <c r="E80" s="33" t="s">
        <v>55</v>
      </c>
      <c r="F80" s="7"/>
      <c r="G80" s="7"/>
      <c r="H80" s="7"/>
      <c r="I80" s="8"/>
      <c r="J80" s="8">
        <v>600</v>
      </c>
      <c r="K80" s="37">
        <v>3000</v>
      </c>
      <c r="L80" s="8">
        <v>412</v>
      </c>
      <c r="M80" s="3"/>
      <c r="N80" s="3"/>
    </row>
    <row r="81" spans="1:14" ht="21" customHeight="1">
      <c r="A81" s="6">
        <v>78</v>
      </c>
      <c r="B81" s="17">
        <v>43853</v>
      </c>
      <c r="C81" s="2" t="s">
        <v>14</v>
      </c>
      <c r="D81" s="2" t="s">
        <v>9</v>
      </c>
      <c r="E81" s="33" t="s">
        <v>58</v>
      </c>
      <c r="F81" s="7"/>
      <c r="G81" s="7"/>
      <c r="H81" s="7"/>
      <c r="I81" s="8"/>
      <c r="J81" s="8">
        <v>600</v>
      </c>
      <c r="K81" s="37">
        <v>3000</v>
      </c>
      <c r="L81" s="8">
        <v>412</v>
      </c>
      <c r="M81" s="3"/>
      <c r="N81" s="3"/>
    </row>
    <row r="82" spans="1:14" ht="21" customHeight="1">
      <c r="A82" s="5">
        <v>79</v>
      </c>
      <c r="B82" s="17">
        <v>43853</v>
      </c>
      <c r="C82" s="2" t="s">
        <v>6</v>
      </c>
      <c r="D82" s="2" t="s">
        <v>9</v>
      </c>
      <c r="E82" s="33" t="s">
        <v>54</v>
      </c>
      <c r="F82" s="7"/>
      <c r="G82" s="7"/>
      <c r="H82" s="7"/>
      <c r="I82" s="8"/>
      <c r="J82" s="8">
        <v>600</v>
      </c>
      <c r="K82" s="37">
        <v>3000</v>
      </c>
      <c r="L82" s="8">
        <v>412</v>
      </c>
      <c r="M82" s="3"/>
      <c r="N82" s="3"/>
    </row>
    <row r="83" spans="1:14" ht="21" customHeight="1">
      <c r="A83" s="6">
        <v>80</v>
      </c>
      <c r="B83" s="17">
        <v>43853</v>
      </c>
      <c r="C83" s="2" t="s">
        <v>7</v>
      </c>
      <c r="D83" s="2" t="s">
        <v>9</v>
      </c>
      <c r="E83" s="33" t="s">
        <v>107</v>
      </c>
      <c r="F83" s="7"/>
      <c r="G83" s="7"/>
      <c r="H83" s="7"/>
      <c r="I83" s="8"/>
      <c r="J83" s="8">
        <v>600</v>
      </c>
      <c r="K83" s="37">
        <v>3000</v>
      </c>
      <c r="L83" s="8">
        <v>412</v>
      </c>
      <c r="M83" s="3"/>
      <c r="N83" s="3"/>
    </row>
    <row r="84" spans="1:14" ht="21" customHeight="1">
      <c r="A84" s="5">
        <v>81</v>
      </c>
      <c r="B84" s="17">
        <v>43853</v>
      </c>
      <c r="C84" s="2" t="s">
        <v>18</v>
      </c>
      <c r="D84" s="2" t="s">
        <v>9</v>
      </c>
      <c r="E84" s="33" t="s">
        <v>107</v>
      </c>
      <c r="F84" s="7"/>
      <c r="G84" s="7"/>
      <c r="H84" s="7"/>
      <c r="I84" s="8"/>
      <c r="J84" s="8">
        <v>600</v>
      </c>
      <c r="K84" s="37">
        <v>3000</v>
      </c>
      <c r="L84" s="8">
        <v>412</v>
      </c>
      <c r="M84" s="3"/>
      <c r="N84" s="3"/>
    </row>
    <row r="85" spans="1:14" ht="21" customHeight="1">
      <c r="A85" s="6">
        <v>82</v>
      </c>
      <c r="B85" s="17">
        <v>43853</v>
      </c>
      <c r="C85" s="2" t="s">
        <v>5</v>
      </c>
      <c r="D85" s="2" t="s">
        <v>9</v>
      </c>
      <c r="E85" s="33" t="s">
        <v>36</v>
      </c>
      <c r="F85" s="7"/>
      <c r="G85" s="7"/>
      <c r="H85" s="7"/>
      <c r="I85" s="8"/>
      <c r="J85" s="8">
        <v>600</v>
      </c>
      <c r="K85" s="37">
        <v>3000</v>
      </c>
      <c r="L85" s="8">
        <v>412</v>
      </c>
      <c r="M85" s="3"/>
      <c r="N85" s="3"/>
    </row>
    <row r="86" spans="1:14" ht="21" customHeight="1">
      <c r="A86" s="5">
        <v>83</v>
      </c>
      <c r="B86" s="17">
        <v>43853</v>
      </c>
      <c r="C86" s="2" t="s">
        <v>10</v>
      </c>
      <c r="D86" s="2" t="s">
        <v>9</v>
      </c>
      <c r="E86" s="33" t="s">
        <v>57</v>
      </c>
      <c r="F86" s="7"/>
      <c r="G86" s="7"/>
      <c r="H86" s="7"/>
      <c r="I86" s="8"/>
      <c r="J86" s="8">
        <v>600</v>
      </c>
      <c r="K86" s="37">
        <v>3000</v>
      </c>
      <c r="L86" s="8">
        <v>412</v>
      </c>
      <c r="M86" s="3"/>
      <c r="N86" s="3"/>
    </row>
    <row r="87" spans="1:14" ht="21" customHeight="1">
      <c r="A87" s="6">
        <v>84</v>
      </c>
      <c r="B87" s="17">
        <v>43853</v>
      </c>
      <c r="C87" s="2" t="s">
        <v>3</v>
      </c>
      <c r="D87" s="2" t="s">
        <v>4</v>
      </c>
      <c r="E87" s="33" t="s">
        <v>44</v>
      </c>
      <c r="F87" s="7"/>
      <c r="G87" s="7"/>
      <c r="H87" s="7"/>
      <c r="I87" s="8"/>
      <c r="J87" s="8">
        <v>600</v>
      </c>
      <c r="K87" s="37">
        <v>3000</v>
      </c>
      <c r="L87" s="8">
        <v>412</v>
      </c>
      <c r="M87" s="3"/>
      <c r="N87" s="3"/>
    </row>
    <row r="88" spans="1:14" ht="21" customHeight="1">
      <c r="A88" s="5">
        <v>85</v>
      </c>
      <c r="B88" s="17">
        <v>43853</v>
      </c>
      <c r="C88" s="2" t="s">
        <v>20</v>
      </c>
      <c r="D88" s="2" t="s">
        <v>12</v>
      </c>
      <c r="E88" s="33" t="s">
        <v>43</v>
      </c>
      <c r="F88" s="7"/>
      <c r="G88" s="7"/>
      <c r="H88" s="7"/>
      <c r="I88" s="8"/>
      <c r="J88" s="8">
        <v>600</v>
      </c>
      <c r="K88" s="37">
        <v>3000</v>
      </c>
      <c r="L88" s="8">
        <v>412</v>
      </c>
      <c r="M88" s="3"/>
      <c r="N88" s="3"/>
    </row>
    <row r="89" spans="1:14" ht="21" customHeight="1">
      <c r="A89" s="6">
        <v>86</v>
      </c>
      <c r="B89" s="17">
        <v>43853</v>
      </c>
      <c r="C89" s="2" t="s">
        <v>16</v>
      </c>
      <c r="D89" s="2" t="s">
        <v>97</v>
      </c>
      <c r="E89" s="33" t="s">
        <v>107</v>
      </c>
      <c r="F89" s="7"/>
      <c r="G89" s="7"/>
      <c r="H89" s="7"/>
      <c r="I89" s="8"/>
      <c r="J89" s="8">
        <v>600</v>
      </c>
      <c r="K89" s="37">
        <v>3000</v>
      </c>
      <c r="L89" s="8">
        <v>412</v>
      </c>
      <c r="M89" s="3"/>
      <c r="N89" s="3"/>
    </row>
    <row r="90" spans="1:14" ht="21" customHeight="1">
      <c r="A90" s="5">
        <v>87</v>
      </c>
      <c r="B90" s="17">
        <v>43853</v>
      </c>
      <c r="C90" s="2" t="s">
        <v>21</v>
      </c>
      <c r="D90" s="2" t="s">
        <v>97</v>
      </c>
      <c r="E90" s="33" t="s">
        <v>48</v>
      </c>
      <c r="F90" s="7"/>
      <c r="G90" s="7"/>
      <c r="H90" s="7"/>
      <c r="I90" s="8"/>
      <c r="J90" s="8">
        <v>600</v>
      </c>
      <c r="K90" s="37">
        <v>3000</v>
      </c>
      <c r="L90" s="8">
        <v>412</v>
      </c>
      <c r="M90" s="3"/>
      <c r="N90" s="3"/>
    </row>
    <row r="91" spans="1:14" ht="21" customHeight="1">
      <c r="A91" s="6">
        <v>88</v>
      </c>
      <c r="B91" s="17">
        <v>43853</v>
      </c>
      <c r="C91" s="2" t="s">
        <v>42</v>
      </c>
      <c r="D91" s="2" t="s">
        <v>97</v>
      </c>
      <c r="E91" s="33" t="s">
        <v>54</v>
      </c>
      <c r="F91" s="7"/>
      <c r="G91" s="7"/>
      <c r="H91" s="7"/>
      <c r="I91" s="8"/>
      <c r="J91" s="8">
        <v>600</v>
      </c>
      <c r="K91" s="37">
        <v>3000</v>
      </c>
      <c r="L91" s="8">
        <v>412</v>
      </c>
      <c r="M91" s="3"/>
      <c r="N91" s="3"/>
    </row>
    <row r="92" spans="1:14" ht="21" customHeight="1">
      <c r="A92" s="5">
        <v>89</v>
      </c>
      <c r="B92" s="17">
        <v>43853</v>
      </c>
      <c r="C92" s="2" t="s">
        <v>23</v>
      </c>
      <c r="D92" s="2" t="s">
        <v>97</v>
      </c>
      <c r="E92" s="33" t="s">
        <v>47</v>
      </c>
      <c r="F92" s="7"/>
      <c r="G92" s="7"/>
      <c r="H92" s="7"/>
      <c r="I92" s="8"/>
      <c r="J92" s="8">
        <v>600</v>
      </c>
      <c r="K92" s="37">
        <v>3000</v>
      </c>
      <c r="L92" s="8">
        <v>412</v>
      </c>
      <c r="M92" s="3"/>
      <c r="N92" s="3"/>
    </row>
    <row r="93" spans="1:14" ht="21" customHeight="1">
      <c r="A93" s="6">
        <v>90</v>
      </c>
      <c r="B93" s="17">
        <v>43853</v>
      </c>
      <c r="C93" s="2" t="s">
        <v>19</v>
      </c>
      <c r="D93" s="2" t="s">
        <v>97</v>
      </c>
      <c r="E93" s="33" t="s">
        <v>107</v>
      </c>
      <c r="F93" s="7"/>
      <c r="G93" s="7"/>
      <c r="H93" s="7"/>
      <c r="I93" s="8"/>
      <c r="J93" s="8">
        <v>600</v>
      </c>
      <c r="K93" s="37">
        <v>3000</v>
      </c>
      <c r="L93" s="8">
        <v>412</v>
      </c>
      <c r="M93" s="3"/>
      <c r="N93" s="3"/>
    </row>
    <row r="94" spans="1:14" ht="21" customHeight="1">
      <c r="A94" s="5">
        <v>91</v>
      </c>
      <c r="B94" s="17">
        <v>43853</v>
      </c>
      <c r="C94" s="2" t="s">
        <v>22</v>
      </c>
      <c r="D94" s="2" t="s">
        <v>98</v>
      </c>
      <c r="E94" s="33" t="s">
        <v>45</v>
      </c>
      <c r="F94" s="7"/>
      <c r="G94" s="7"/>
      <c r="H94" s="7"/>
      <c r="I94" s="8"/>
      <c r="J94" s="8">
        <v>600</v>
      </c>
      <c r="K94" s="37">
        <v>3000</v>
      </c>
      <c r="L94" s="8">
        <v>412</v>
      </c>
      <c r="M94" s="3"/>
      <c r="N94" s="3"/>
    </row>
    <row r="95" spans="1:14" ht="21" customHeight="1">
      <c r="A95" s="6">
        <v>92</v>
      </c>
      <c r="B95" s="17">
        <v>43853</v>
      </c>
      <c r="C95" s="2" t="s">
        <v>24</v>
      </c>
      <c r="D95" s="2" t="s">
        <v>98</v>
      </c>
      <c r="E95" s="33" t="s">
        <v>46</v>
      </c>
      <c r="F95" s="7"/>
      <c r="G95" s="7"/>
      <c r="H95" s="7"/>
      <c r="I95" s="8"/>
      <c r="J95" s="8">
        <v>600</v>
      </c>
      <c r="K95" s="37">
        <v>3000</v>
      </c>
      <c r="L95" s="8">
        <v>412</v>
      </c>
      <c r="M95" s="3"/>
      <c r="N95" s="3"/>
    </row>
    <row r="96" spans="1:14" ht="21" customHeight="1">
      <c r="A96" s="5">
        <v>93</v>
      </c>
      <c r="B96" s="35">
        <v>43853</v>
      </c>
      <c r="C96" s="36" t="s">
        <v>25</v>
      </c>
      <c r="D96" s="36" t="s">
        <v>98</v>
      </c>
      <c r="E96" s="33" t="s">
        <v>39</v>
      </c>
      <c r="F96" s="7"/>
      <c r="G96" s="7"/>
      <c r="H96" s="7"/>
      <c r="I96" s="37"/>
      <c r="J96" s="8">
        <v>600</v>
      </c>
      <c r="K96" s="37">
        <v>3000</v>
      </c>
      <c r="L96" s="8">
        <v>412</v>
      </c>
      <c r="M96" s="3"/>
      <c r="N96" s="3"/>
    </row>
    <row r="97" spans="1:14" ht="21" customHeight="1">
      <c r="A97" s="6">
        <v>94</v>
      </c>
      <c r="B97" s="35">
        <v>43853</v>
      </c>
      <c r="C97" s="36" t="s">
        <v>16</v>
      </c>
      <c r="D97" s="2" t="s">
        <v>97</v>
      </c>
      <c r="E97" s="33" t="s">
        <v>107</v>
      </c>
      <c r="F97" s="7">
        <v>1210</v>
      </c>
      <c r="G97" s="7"/>
      <c r="H97" s="7"/>
      <c r="I97" s="37"/>
      <c r="J97" s="37"/>
      <c r="K97" s="37"/>
      <c r="L97" s="37"/>
      <c r="M97" s="3"/>
      <c r="N97" s="3"/>
    </row>
    <row r="98" spans="1:14" ht="21" customHeight="1">
      <c r="A98" s="5">
        <v>95</v>
      </c>
      <c r="B98" s="35">
        <v>43854</v>
      </c>
      <c r="C98" s="36" t="s">
        <v>3</v>
      </c>
      <c r="D98" s="36" t="s">
        <v>4</v>
      </c>
      <c r="E98" s="33" t="s">
        <v>44</v>
      </c>
      <c r="F98" s="7">
        <v>1980</v>
      </c>
      <c r="G98" s="7"/>
      <c r="H98" s="7"/>
      <c r="I98" s="37"/>
      <c r="J98" s="37"/>
      <c r="K98" s="37"/>
      <c r="L98" s="37"/>
      <c r="M98" s="3"/>
      <c r="N98" s="3"/>
    </row>
    <row r="99" spans="1:14" ht="21" customHeight="1">
      <c r="A99" s="6">
        <v>96</v>
      </c>
      <c r="B99" s="35">
        <v>43854</v>
      </c>
      <c r="C99" s="36" t="s">
        <v>17</v>
      </c>
      <c r="D99" s="36" t="s">
        <v>4</v>
      </c>
      <c r="E99" s="33" t="s">
        <v>106</v>
      </c>
      <c r="F99" s="7">
        <v>1160</v>
      </c>
      <c r="G99" s="7"/>
      <c r="H99" s="7"/>
      <c r="I99" s="37"/>
      <c r="J99" s="37"/>
      <c r="K99" s="37"/>
      <c r="L99" s="37"/>
      <c r="M99" s="3"/>
      <c r="N99" s="3"/>
    </row>
    <row r="100" spans="1:14" ht="21" customHeight="1">
      <c r="A100" s="5">
        <v>97</v>
      </c>
      <c r="B100" s="35">
        <v>43857</v>
      </c>
      <c r="C100" s="36" t="s">
        <v>42</v>
      </c>
      <c r="D100" s="2" t="s">
        <v>97</v>
      </c>
      <c r="E100" s="33" t="s">
        <v>54</v>
      </c>
      <c r="F100" s="7">
        <v>1100</v>
      </c>
      <c r="G100" s="7"/>
      <c r="H100" s="7"/>
      <c r="I100" s="37"/>
      <c r="J100" s="37"/>
      <c r="K100" s="37"/>
      <c r="L100" s="37"/>
      <c r="M100" s="3"/>
      <c r="N100" s="3"/>
    </row>
    <row r="101" spans="1:14" ht="21" customHeight="1">
      <c r="A101" s="6">
        <v>98</v>
      </c>
      <c r="B101" s="35">
        <v>43857</v>
      </c>
      <c r="C101" s="36" t="s">
        <v>15</v>
      </c>
      <c r="D101" s="2" t="s">
        <v>97</v>
      </c>
      <c r="E101" s="33" t="s">
        <v>95</v>
      </c>
      <c r="F101" s="7">
        <v>1170</v>
      </c>
      <c r="G101" s="7"/>
      <c r="H101" s="7"/>
      <c r="I101" s="37"/>
      <c r="J101" s="37"/>
      <c r="K101" s="37"/>
      <c r="L101" s="37"/>
      <c r="M101" s="3"/>
      <c r="N101" s="3"/>
    </row>
    <row r="102" spans="1:14" ht="21" customHeight="1">
      <c r="A102" s="5">
        <v>99</v>
      </c>
      <c r="B102" s="35">
        <v>43857</v>
      </c>
      <c r="C102" s="36" t="s">
        <v>8</v>
      </c>
      <c r="D102" s="36" t="s">
        <v>9</v>
      </c>
      <c r="E102" s="33" t="s">
        <v>56</v>
      </c>
      <c r="F102" s="7"/>
      <c r="G102" s="7">
        <v>800</v>
      </c>
      <c r="H102" s="7"/>
      <c r="I102" s="37">
        <v>185</v>
      </c>
      <c r="J102" s="37">
        <v>30</v>
      </c>
      <c r="K102" s="37"/>
      <c r="L102" s="37"/>
      <c r="M102" s="3"/>
      <c r="N102" s="3"/>
    </row>
    <row r="103" spans="1:14" ht="21" customHeight="1">
      <c r="A103" s="6">
        <v>100</v>
      </c>
      <c r="B103" s="35">
        <v>43857</v>
      </c>
      <c r="C103" s="36" t="s">
        <v>14</v>
      </c>
      <c r="D103" s="36" t="s">
        <v>9</v>
      </c>
      <c r="E103" s="33" t="s">
        <v>58</v>
      </c>
      <c r="F103" s="7"/>
      <c r="G103" s="7">
        <v>400</v>
      </c>
      <c r="H103" s="7"/>
      <c r="I103" s="37"/>
      <c r="J103" s="37"/>
      <c r="K103" s="37"/>
      <c r="L103" s="37"/>
      <c r="M103" s="3"/>
      <c r="N103" s="3"/>
    </row>
    <row r="104" spans="1:14" ht="21" customHeight="1">
      <c r="A104" s="5">
        <v>101</v>
      </c>
      <c r="B104" s="17">
        <v>43857</v>
      </c>
      <c r="C104" s="2" t="s">
        <v>50</v>
      </c>
      <c r="D104" s="2" t="s">
        <v>97</v>
      </c>
      <c r="E104" s="33" t="s">
        <v>52</v>
      </c>
      <c r="F104" s="7">
        <v>3092</v>
      </c>
      <c r="G104" s="7"/>
      <c r="H104" s="7"/>
      <c r="I104" s="37">
        <v>350</v>
      </c>
      <c r="J104" s="37"/>
      <c r="K104" s="37"/>
      <c r="L104" s="37"/>
      <c r="M104" s="3"/>
      <c r="N104" s="3"/>
    </row>
    <row r="105" spans="1:14" ht="21" customHeight="1">
      <c r="A105" s="6">
        <v>102</v>
      </c>
      <c r="B105" s="35">
        <v>43858</v>
      </c>
      <c r="C105" s="36" t="s">
        <v>20</v>
      </c>
      <c r="D105" s="36" t="s">
        <v>12</v>
      </c>
      <c r="E105" s="33" t="s">
        <v>43</v>
      </c>
      <c r="F105" s="7">
        <v>1450</v>
      </c>
      <c r="G105" s="7"/>
      <c r="H105" s="7"/>
      <c r="I105" s="37"/>
      <c r="J105" s="37"/>
      <c r="K105" s="37"/>
      <c r="L105" s="37"/>
      <c r="M105" s="3"/>
      <c r="N105" s="3"/>
    </row>
    <row r="106" spans="1:14" ht="21" customHeight="1">
      <c r="A106" s="5">
        <v>103</v>
      </c>
      <c r="B106" s="35">
        <v>43859</v>
      </c>
      <c r="C106" s="36" t="s">
        <v>17</v>
      </c>
      <c r="D106" s="36" t="s">
        <v>4</v>
      </c>
      <c r="E106" s="33" t="s">
        <v>106</v>
      </c>
      <c r="F106" s="7">
        <v>1120</v>
      </c>
      <c r="G106" s="7"/>
      <c r="H106" s="7"/>
      <c r="I106" s="37"/>
      <c r="J106" s="37"/>
      <c r="K106" s="37"/>
      <c r="L106" s="37"/>
      <c r="M106" s="3"/>
      <c r="N106" s="3"/>
    </row>
    <row r="107" spans="1:14" ht="21" customHeight="1">
      <c r="A107" s="6">
        <v>104</v>
      </c>
      <c r="B107" s="35">
        <v>43859</v>
      </c>
      <c r="C107" s="36" t="s">
        <v>14</v>
      </c>
      <c r="D107" s="36" t="s">
        <v>9</v>
      </c>
      <c r="E107" s="33" t="s">
        <v>58</v>
      </c>
      <c r="F107" s="7"/>
      <c r="G107" s="7">
        <v>800</v>
      </c>
      <c r="H107" s="7"/>
      <c r="I107" s="37">
        <v>105</v>
      </c>
      <c r="J107" s="37">
        <v>30</v>
      </c>
      <c r="K107" s="37"/>
      <c r="L107" s="37"/>
      <c r="M107" s="3"/>
      <c r="N107" s="3"/>
    </row>
    <row r="108" spans="1:14" ht="21" customHeight="1">
      <c r="A108" s="5">
        <v>105</v>
      </c>
      <c r="B108" s="35">
        <v>43859</v>
      </c>
      <c r="C108" s="36" t="s">
        <v>10</v>
      </c>
      <c r="D108" s="36" t="s">
        <v>9</v>
      </c>
      <c r="E108" s="33" t="s">
        <v>57</v>
      </c>
      <c r="F108" s="7"/>
      <c r="G108" s="7">
        <v>1200</v>
      </c>
      <c r="H108" s="7"/>
      <c r="I108" s="37"/>
      <c r="J108" s="37">
        <v>60</v>
      </c>
      <c r="K108" s="37"/>
      <c r="L108" s="37"/>
      <c r="M108" s="3"/>
      <c r="N108" s="3"/>
    </row>
    <row r="109" spans="1:14" ht="21" customHeight="1">
      <c r="A109" s="6">
        <v>106</v>
      </c>
      <c r="B109" s="35">
        <v>43859</v>
      </c>
      <c r="C109" s="36" t="s">
        <v>8</v>
      </c>
      <c r="D109" s="36" t="s">
        <v>9</v>
      </c>
      <c r="E109" s="33" t="s">
        <v>56</v>
      </c>
      <c r="F109" s="7"/>
      <c r="G109" s="7">
        <v>400</v>
      </c>
      <c r="H109" s="7"/>
      <c r="I109" s="37"/>
      <c r="J109" s="37"/>
      <c r="K109" s="37"/>
      <c r="L109" s="37"/>
      <c r="M109" s="3"/>
      <c r="N109" s="3"/>
    </row>
    <row r="110" spans="1:14" ht="21" customHeight="1">
      <c r="A110" s="5">
        <v>107</v>
      </c>
      <c r="B110" s="35">
        <v>43859</v>
      </c>
      <c r="C110" s="36" t="s">
        <v>26</v>
      </c>
      <c r="D110" s="36" t="s">
        <v>9</v>
      </c>
      <c r="E110" s="33" t="s">
        <v>55</v>
      </c>
      <c r="F110" s="7"/>
      <c r="G110" s="7">
        <v>400</v>
      </c>
      <c r="H110" s="7"/>
      <c r="I110" s="37"/>
      <c r="J110" s="37"/>
      <c r="K110" s="37"/>
      <c r="L110" s="37"/>
      <c r="M110" s="3"/>
      <c r="N110" s="3"/>
    </row>
    <row r="111" spans="1:14" ht="21" customHeight="1">
      <c r="A111" s="6">
        <v>108</v>
      </c>
      <c r="B111" s="35">
        <v>43860</v>
      </c>
      <c r="C111" s="36" t="s">
        <v>19</v>
      </c>
      <c r="D111" s="2" t="s">
        <v>97</v>
      </c>
      <c r="E111" s="33" t="s">
        <v>107</v>
      </c>
      <c r="F111" s="7"/>
      <c r="G111" s="7"/>
      <c r="H111" s="7">
        <v>12000</v>
      </c>
      <c r="I111" s="37"/>
      <c r="J111" s="37"/>
      <c r="K111" s="37"/>
      <c r="L111" s="37"/>
      <c r="M111" s="3"/>
      <c r="N111" s="3"/>
    </row>
    <row r="112" spans="1:14" ht="21" customHeight="1">
      <c r="A112" s="5">
        <v>109</v>
      </c>
      <c r="B112" s="35">
        <v>43860</v>
      </c>
      <c r="C112" s="36" t="s">
        <v>23</v>
      </c>
      <c r="D112" s="2" t="s">
        <v>97</v>
      </c>
      <c r="E112" s="33" t="s">
        <v>47</v>
      </c>
      <c r="F112" s="7"/>
      <c r="G112" s="7"/>
      <c r="H112" s="7">
        <v>2900</v>
      </c>
      <c r="I112" s="37"/>
      <c r="J112" s="37"/>
      <c r="K112" s="37"/>
      <c r="L112" s="37"/>
      <c r="M112" s="3"/>
      <c r="N112" s="3"/>
    </row>
    <row r="113" spans="1:14" ht="21" customHeight="1">
      <c r="A113" s="6">
        <v>110</v>
      </c>
      <c r="B113" s="35">
        <v>43860</v>
      </c>
      <c r="C113" s="36" t="s">
        <v>6</v>
      </c>
      <c r="D113" s="36" t="s">
        <v>9</v>
      </c>
      <c r="E113" s="33" t="s">
        <v>54</v>
      </c>
      <c r="F113" s="7"/>
      <c r="G113" s="7"/>
      <c r="H113" s="7">
        <v>1900</v>
      </c>
      <c r="I113" s="37"/>
      <c r="J113" s="37"/>
      <c r="K113" s="37"/>
      <c r="L113" s="37"/>
      <c r="M113" s="3"/>
      <c r="N113" s="3"/>
    </row>
    <row r="114" spans="1:14" ht="21" customHeight="1">
      <c r="A114" s="5">
        <v>111</v>
      </c>
      <c r="B114" s="35">
        <v>43861</v>
      </c>
      <c r="C114" s="36" t="s">
        <v>24</v>
      </c>
      <c r="D114" s="36" t="s">
        <v>98</v>
      </c>
      <c r="E114" s="33" t="s">
        <v>46</v>
      </c>
      <c r="F114" s="7">
        <v>1540</v>
      </c>
      <c r="G114" s="7"/>
      <c r="H114" s="7"/>
      <c r="I114" s="37"/>
      <c r="J114" s="37"/>
      <c r="K114" s="37"/>
      <c r="L114" s="37"/>
      <c r="M114" s="3"/>
      <c r="N114" s="3"/>
    </row>
    <row r="115" spans="1:14" ht="21" customHeight="1">
      <c r="A115" s="6">
        <v>112</v>
      </c>
      <c r="B115" s="35">
        <v>43861</v>
      </c>
      <c r="C115" s="36" t="s">
        <v>16</v>
      </c>
      <c r="D115" s="2" t="s">
        <v>97</v>
      </c>
      <c r="E115" s="33" t="s">
        <v>40</v>
      </c>
      <c r="F115" s="7">
        <v>1052</v>
      </c>
      <c r="G115" s="7"/>
      <c r="H115" s="7"/>
      <c r="I115" s="37"/>
      <c r="J115" s="37"/>
      <c r="K115" s="37"/>
      <c r="L115" s="37"/>
      <c r="M115" s="3"/>
      <c r="N115" s="3"/>
    </row>
    <row r="116" spans="1:14" ht="21" customHeight="1">
      <c r="A116" s="5">
        <v>113</v>
      </c>
      <c r="B116" s="35">
        <v>43861</v>
      </c>
      <c r="C116" s="36" t="s">
        <v>23</v>
      </c>
      <c r="D116" s="2" t="s">
        <v>97</v>
      </c>
      <c r="E116" s="33" t="s">
        <v>47</v>
      </c>
      <c r="F116" s="7">
        <v>1860</v>
      </c>
      <c r="G116" s="7"/>
      <c r="H116" s="7"/>
      <c r="I116" s="37"/>
      <c r="J116" s="37"/>
      <c r="K116" s="37"/>
      <c r="L116" s="37"/>
      <c r="M116" s="3"/>
      <c r="N116" s="3"/>
    </row>
    <row r="117" spans="1:14" ht="21" customHeight="1">
      <c r="A117" s="6"/>
      <c r="B117" s="35"/>
      <c r="C117" s="36"/>
      <c r="D117" s="36"/>
      <c r="E117" s="33"/>
      <c r="F117" s="7"/>
      <c r="G117" s="7"/>
      <c r="H117" s="7"/>
      <c r="I117" s="37"/>
      <c r="J117" s="37"/>
      <c r="K117" s="37"/>
      <c r="L117" s="37"/>
      <c r="M117" s="3"/>
      <c r="N117" s="3"/>
    </row>
    <row r="118" spans="1:14" ht="21" customHeight="1" thickBot="1">
      <c r="A118" s="5"/>
      <c r="B118" s="17"/>
      <c r="C118" s="2"/>
      <c r="D118" s="2"/>
      <c r="E118" s="33"/>
      <c r="F118" s="7"/>
      <c r="G118" s="7"/>
      <c r="H118" s="7"/>
      <c r="I118" s="8"/>
      <c r="J118" s="8"/>
      <c r="K118" s="37"/>
      <c r="L118" s="8"/>
      <c r="M118" s="3"/>
      <c r="N118" s="3"/>
    </row>
    <row r="119" spans="1:14" ht="21" customHeight="1" thickBot="1">
      <c r="A119" s="66" t="s">
        <v>35</v>
      </c>
      <c r="B119" s="67"/>
      <c r="C119" s="68">
        <f>SUM(F119:L119)</f>
        <v>179876</v>
      </c>
      <c r="D119" s="69"/>
      <c r="E119" s="70"/>
      <c r="F119" s="16">
        <f t="shared" ref="F119:L119" si="0">SUM(F4:F118)</f>
        <v>56710</v>
      </c>
      <c r="G119" s="16">
        <f t="shared" si="0"/>
        <v>9800</v>
      </c>
      <c r="H119" s="16">
        <f t="shared" si="0"/>
        <v>16800</v>
      </c>
      <c r="I119" s="16">
        <f t="shared" si="0"/>
        <v>3965</v>
      </c>
      <c r="J119" s="16">
        <f t="shared" si="0"/>
        <v>14125</v>
      </c>
      <c r="K119" s="16">
        <f t="shared" si="0"/>
        <v>69000</v>
      </c>
      <c r="L119" s="16">
        <f t="shared" si="0"/>
        <v>9476</v>
      </c>
      <c r="M119" s="3"/>
      <c r="N119" s="3"/>
    </row>
    <row r="120" spans="1:14" ht="21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3"/>
      <c r="N120" s="3"/>
    </row>
    <row r="121" spans="1:14" ht="21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3"/>
      <c r="N121" s="3"/>
    </row>
    <row r="122" spans="1:14" ht="21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spans="1:14" ht="21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spans="1:14" ht="21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spans="1:14" ht="21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spans="1:14" ht="21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spans="1:14" ht="21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spans="1:14" ht="21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spans="1:14" ht="21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spans="1:14" ht="21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spans="1:14" ht="21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spans="1:14" ht="21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spans="1:14" ht="21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spans="1:14" ht="21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spans="1:14" ht="21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spans="1:14" ht="21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spans="1:14" ht="21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spans="1:14" ht="21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spans="1:14" ht="21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spans="1:14" ht="21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spans="1:14" ht="21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spans="1:14" ht="21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spans="1:14" ht="21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spans="1:14" ht="21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spans="1:14" ht="21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spans="1:14" ht="21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spans="1:14" ht="21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spans="1:14" ht="21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spans="1:14" ht="21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spans="1:14" ht="21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spans="1:14" ht="21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spans="1:14" ht="21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spans="1:14" ht="21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spans="1:14" ht="21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spans="1:14" ht="21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spans="1:14" ht="21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spans="1:14" ht="21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spans="1:14" ht="21" customHeight="1">
      <c r="A158" s="59"/>
      <c r="B158" s="59"/>
      <c r="C158" s="60"/>
      <c r="D158" s="60"/>
      <c r="E158" s="60"/>
      <c r="F158" s="15"/>
      <c r="G158" s="15"/>
      <c r="H158" s="15"/>
      <c r="I158" s="15"/>
      <c r="J158" s="15"/>
      <c r="K158" s="15"/>
      <c r="L158" s="15"/>
      <c r="M158" s="3"/>
      <c r="N158" s="3"/>
    </row>
    <row r="159" spans="1:14" ht="21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spans="1:14" ht="21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spans="1:14" ht="21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spans="1:14" ht="21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spans="1:14" ht="21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spans="1:14" ht="21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spans="1:14" ht="21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spans="1:14" ht="21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spans="1:14" ht="21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spans="1:14" ht="21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spans="1:14" ht="21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spans="1:14" ht="21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spans="1:14" ht="21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spans="1:14" ht="21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spans="1:14" ht="21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spans="1:14" ht="21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spans="1:14" ht="21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spans="1:14" ht="22.5" customHeight="1" thickBo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spans="1:20" ht="15.9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21"/>
      <c r="O177" s="22" t="s">
        <v>64</v>
      </c>
      <c r="P177" s="22"/>
      <c r="Q177" s="22"/>
      <c r="R177" s="22"/>
      <c r="S177" s="22"/>
      <c r="T177" s="23"/>
    </row>
    <row r="178" spans="1:20" ht="28.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24" t="s">
        <v>63</v>
      </c>
      <c r="O178" s="18" t="s">
        <v>68</v>
      </c>
      <c r="P178" s="18" t="s">
        <v>65</v>
      </c>
      <c r="Q178" s="18" t="s">
        <v>66</v>
      </c>
      <c r="R178" s="18" t="s">
        <v>67</v>
      </c>
      <c r="S178" s="18" t="s">
        <v>69</v>
      </c>
      <c r="T178" s="25" t="s">
        <v>35</v>
      </c>
    </row>
    <row r="179" spans="1:20" ht="30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26" t="s">
        <v>53</v>
      </c>
      <c r="O179" s="19">
        <v>359</v>
      </c>
      <c r="P179" s="19"/>
      <c r="Q179" s="19"/>
      <c r="R179" s="19"/>
      <c r="S179" s="19"/>
      <c r="T179" s="27">
        <f>SUM(O179:S179)</f>
        <v>359</v>
      </c>
    </row>
    <row r="180" spans="1:20" ht="30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28" t="s">
        <v>50</v>
      </c>
      <c r="O180" s="20">
        <v>3027</v>
      </c>
      <c r="P180" s="20"/>
      <c r="Q180" s="20"/>
      <c r="R180" s="20">
        <v>525</v>
      </c>
      <c r="S180" s="20"/>
      <c r="T180" s="29">
        <f t="shared" ref="T180:T201" si="1">SUM(O180:S180)</f>
        <v>3552</v>
      </c>
    </row>
    <row r="181" spans="1:20" ht="30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28" t="s">
        <v>24</v>
      </c>
      <c r="O181" s="20">
        <v>1540</v>
      </c>
      <c r="P181" s="20"/>
      <c r="Q181" s="20"/>
      <c r="R181" s="20"/>
      <c r="S181" s="20">
        <v>100</v>
      </c>
      <c r="T181" s="29">
        <f t="shared" si="1"/>
        <v>1640</v>
      </c>
    </row>
    <row r="182" spans="1:20" ht="30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28" t="s">
        <v>27</v>
      </c>
      <c r="O182" s="20">
        <v>1580</v>
      </c>
      <c r="P182" s="20"/>
      <c r="Q182" s="20"/>
      <c r="R182" s="20"/>
      <c r="S182" s="20"/>
      <c r="T182" s="29">
        <f t="shared" si="1"/>
        <v>1580</v>
      </c>
    </row>
    <row r="183" spans="1:20" ht="30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28" t="s">
        <v>28</v>
      </c>
      <c r="O183" s="20"/>
      <c r="P183" s="20"/>
      <c r="Q183" s="20">
        <v>2900</v>
      </c>
      <c r="R183" s="20"/>
      <c r="S183" s="20"/>
      <c r="T183" s="29">
        <f t="shared" si="1"/>
        <v>2900</v>
      </c>
    </row>
    <row r="184" spans="1:20" ht="30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28" t="s">
        <v>8</v>
      </c>
      <c r="O184" s="20">
        <v>2000</v>
      </c>
      <c r="P184" s="20">
        <v>1600</v>
      </c>
      <c r="Q184" s="20"/>
      <c r="R184" s="20">
        <v>1250</v>
      </c>
      <c r="S184" s="20">
        <v>40</v>
      </c>
      <c r="T184" s="29">
        <f t="shared" si="1"/>
        <v>4890</v>
      </c>
    </row>
    <row r="185" spans="1:20" ht="30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28" t="s">
        <v>14</v>
      </c>
      <c r="O185" s="20">
        <v>2000</v>
      </c>
      <c r="P185" s="20">
        <v>1200</v>
      </c>
      <c r="Q185" s="20"/>
      <c r="R185" s="20">
        <v>360</v>
      </c>
      <c r="S185" s="20"/>
      <c r="T185" s="29">
        <f t="shared" si="1"/>
        <v>3560</v>
      </c>
    </row>
    <row r="186" spans="1:20" ht="30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28" t="s">
        <v>42</v>
      </c>
      <c r="O186" s="20">
        <v>1270</v>
      </c>
      <c r="P186" s="20"/>
      <c r="Q186" s="20">
        <v>7500</v>
      </c>
      <c r="R186" s="20"/>
      <c r="S186" s="20"/>
      <c r="T186" s="29">
        <f t="shared" si="1"/>
        <v>8770</v>
      </c>
    </row>
    <row r="187" spans="1:20" ht="30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28" t="s">
        <v>15</v>
      </c>
      <c r="O187" s="20">
        <v>2010</v>
      </c>
      <c r="P187" s="20"/>
      <c r="Q187" s="20"/>
      <c r="R187" s="20">
        <v>160</v>
      </c>
      <c r="S187" s="20"/>
      <c r="T187" s="29">
        <f t="shared" si="1"/>
        <v>2170</v>
      </c>
    </row>
    <row r="188" spans="1:20" ht="30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28" t="s">
        <v>17</v>
      </c>
      <c r="O188" s="20">
        <v>2530</v>
      </c>
      <c r="P188" s="20"/>
      <c r="Q188" s="20"/>
      <c r="R188" s="20">
        <v>170</v>
      </c>
      <c r="S188" s="20"/>
      <c r="T188" s="29">
        <f t="shared" si="1"/>
        <v>2700</v>
      </c>
    </row>
    <row r="189" spans="1:20" ht="30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28" t="s">
        <v>23</v>
      </c>
      <c r="O189" s="20">
        <v>3870</v>
      </c>
      <c r="P189" s="20"/>
      <c r="Q189" s="20"/>
      <c r="R189" s="20">
        <v>350</v>
      </c>
      <c r="S189" s="20"/>
      <c r="T189" s="29">
        <f t="shared" si="1"/>
        <v>4220</v>
      </c>
    </row>
    <row r="190" spans="1:20" ht="30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28" t="s">
        <v>16</v>
      </c>
      <c r="O190" s="20"/>
      <c r="P190" s="20"/>
      <c r="Q190" s="20">
        <v>9700</v>
      </c>
      <c r="R190" s="20"/>
      <c r="S190" s="20"/>
      <c r="T190" s="29">
        <f t="shared" si="1"/>
        <v>9700</v>
      </c>
    </row>
    <row r="191" spans="1:20" ht="30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28" t="s">
        <v>10</v>
      </c>
      <c r="O191" s="20">
        <v>1500</v>
      </c>
      <c r="P191" s="20">
        <v>1600</v>
      </c>
      <c r="Q191" s="20"/>
      <c r="R191" s="20"/>
      <c r="S191" s="20"/>
      <c r="T191" s="29">
        <f t="shared" si="1"/>
        <v>3100</v>
      </c>
    </row>
    <row r="192" spans="1:20" ht="30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28" t="s">
        <v>20</v>
      </c>
      <c r="O192" s="20">
        <v>1930</v>
      </c>
      <c r="P192" s="20"/>
      <c r="Q192" s="20"/>
      <c r="R192" s="20"/>
      <c r="S192" s="20"/>
      <c r="T192" s="29">
        <f t="shared" si="1"/>
        <v>1930</v>
      </c>
    </row>
    <row r="193" spans="1:20" ht="30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28" t="s">
        <v>22</v>
      </c>
      <c r="O193" s="20">
        <v>4090</v>
      </c>
      <c r="P193" s="20"/>
      <c r="Q193" s="20"/>
      <c r="R193" s="20"/>
      <c r="S193" s="20"/>
      <c r="T193" s="29">
        <f t="shared" si="1"/>
        <v>4090</v>
      </c>
    </row>
    <row r="194" spans="1:20" ht="30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28" t="s">
        <v>60</v>
      </c>
      <c r="O194" s="20"/>
      <c r="P194" s="20"/>
      <c r="Q194" s="20"/>
      <c r="R194" s="20">
        <v>250</v>
      </c>
      <c r="S194" s="20"/>
      <c r="T194" s="29">
        <f t="shared" si="1"/>
        <v>250</v>
      </c>
    </row>
    <row r="195" spans="1:20" ht="30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28" t="s">
        <v>11</v>
      </c>
      <c r="O195" s="20">
        <v>2860</v>
      </c>
      <c r="P195" s="20"/>
      <c r="Q195" s="20"/>
      <c r="R195" s="20">
        <v>150</v>
      </c>
      <c r="S195" s="20"/>
      <c r="T195" s="29">
        <f t="shared" si="1"/>
        <v>3010</v>
      </c>
    </row>
    <row r="196" spans="1:20" ht="30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28" t="s">
        <v>26</v>
      </c>
      <c r="O196" s="20">
        <v>1500</v>
      </c>
      <c r="P196" s="20">
        <v>1400</v>
      </c>
      <c r="Q196" s="20"/>
      <c r="R196" s="20"/>
      <c r="S196" s="20">
        <v>30</v>
      </c>
      <c r="T196" s="29">
        <f t="shared" si="1"/>
        <v>2930</v>
      </c>
    </row>
    <row r="197" spans="1:20" ht="30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28" t="s">
        <v>5</v>
      </c>
      <c r="O197" s="20">
        <v>2320</v>
      </c>
      <c r="P197" s="20"/>
      <c r="Q197" s="20"/>
      <c r="R197" s="20"/>
      <c r="S197" s="20"/>
      <c r="T197" s="29">
        <f t="shared" si="1"/>
        <v>2320</v>
      </c>
    </row>
    <row r="198" spans="1:20" ht="30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N198" s="28" t="s">
        <v>3</v>
      </c>
      <c r="O198" s="20">
        <v>1890</v>
      </c>
      <c r="P198" s="20"/>
      <c r="Q198" s="20"/>
      <c r="R198" s="20">
        <v>50</v>
      </c>
      <c r="S198" s="20"/>
      <c r="T198" s="29">
        <f t="shared" si="1"/>
        <v>1940</v>
      </c>
    </row>
    <row r="199" spans="1:20" ht="30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N199" s="28" t="s">
        <v>21</v>
      </c>
      <c r="O199" s="20">
        <v>2000</v>
      </c>
      <c r="P199" s="20"/>
      <c r="Q199" s="20"/>
      <c r="R199" s="20">
        <v>60</v>
      </c>
      <c r="S199" s="20">
        <v>35</v>
      </c>
      <c r="T199" s="29">
        <f t="shared" si="1"/>
        <v>2095</v>
      </c>
    </row>
    <row r="200" spans="1:20" ht="30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N200" s="28" t="s">
        <v>25</v>
      </c>
      <c r="O200" s="20">
        <v>1680</v>
      </c>
      <c r="P200" s="20"/>
      <c r="Q200" s="20"/>
      <c r="R200" s="20"/>
      <c r="S200" s="20"/>
      <c r="T200" s="29">
        <f t="shared" si="1"/>
        <v>1680</v>
      </c>
    </row>
    <row r="201" spans="1:20" ht="30" customHeight="1" thickBo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N201" s="30" t="s">
        <v>62</v>
      </c>
      <c r="O201" s="31">
        <v>39956</v>
      </c>
      <c r="P201" s="31">
        <v>5800</v>
      </c>
      <c r="Q201" s="31">
        <v>20100</v>
      </c>
      <c r="R201" s="31">
        <v>3325</v>
      </c>
      <c r="S201" s="31">
        <v>205</v>
      </c>
      <c r="T201" s="32">
        <f t="shared" si="1"/>
        <v>69386</v>
      </c>
    </row>
    <row r="202" spans="1:20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N202"/>
      <c r="O202"/>
      <c r="P202"/>
      <c r="Q202"/>
      <c r="R202"/>
    </row>
    <row r="203" spans="1:20" ht="23.4">
      <c r="A203" s="59"/>
      <c r="B203" s="59"/>
      <c r="C203" s="60"/>
      <c r="D203" s="60"/>
      <c r="E203" s="60"/>
      <c r="F203" s="15"/>
      <c r="G203" s="15"/>
      <c r="H203" s="15"/>
      <c r="I203" s="15"/>
      <c r="J203" s="15"/>
      <c r="K203" s="15"/>
      <c r="L203" s="15"/>
      <c r="N203"/>
      <c r="O203"/>
      <c r="P203"/>
      <c r="Q203"/>
      <c r="R203"/>
    </row>
    <row r="204" spans="1:20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N204"/>
      <c r="O204"/>
      <c r="P204"/>
      <c r="Q204"/>
      <c r="R204"/>
    </row>
    <row r="205" spans="1:20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N205"/>
      <c r="O205"/>
      <c r="P205"/>
      <c r="Q205"/>
      <c r="R205"/>
    </row>
    <row r="206" spans="1:20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N206"/>
      <c r="O206"/>
      <c r="P206"/>
      <c r="Q206"/>
      <c r="R206"/>
    </row>
    <row r="207" spans="1:20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N207"/>
      <c r="O207"/>
      <c r="P207"/>
      <c r="Q207"/>
      <c r="R207"/>
    </row>
    <row r="208" spans="1:20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N208"/>
      <c r="O208"/>
      <c r="P208"/>
      <c r="Q208"/>
      <c r="R208"/>
    </row>
    <row r="209" spans="1:18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N209"/>
      <c r="O209"/>
      <c r="P209"/>
      <c r="Q209"/>
      <c r="R209"/>
    </row>
    <row r="210" spans="1:18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N210"/>
      <c r="O210"/>
      <c r="P210"/>
      <c r="Q210"/>
      <c r="R210"/>
    </row>
    <row r="211" spans="1:18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N211"/>
      <c r="O211"/>
      <c r="P211"/>
      <c r="Q211"/>
      <c r="R211"/>
    </row>
    <row r="212" spans="1:18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N212"/>
      <c r="O212"/>
      <c r="P212"/>
      <c r="Q212"/>
      <c r="R212"/>
    </row>
    <row r="213" spans="1:18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N213"/>
      <c r="O213"/>
      <c r="P213"/>
      <c r="Q213"/>
      <c r="R213"/>
    </row>
    <row r="214" spans="1:18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N214"/>
      <c r="O214"/>
      <c r="P214"/>
      <c r="Q214"/>
      <c r="R214"/>
    </row>
    <row r="215" spans="1:18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N215"/>
      <c r="O215"/>
      <c r="P215"/>
      <c r="Q215"/>
      <c r="R215"/>
    </row>
    <row r="216" spans="1:18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N216"/>
      <c r="O216"/>
      <c r="P216"/>
      <c r="Q216"/>
      <c r="R216"/>
    </row>
    <row r="217" spans="1:18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N217"/>
      <c r="O217"/>
      <c r="P217"/>
      <c r="Q217"/>
      <c r="R217"/>
    </row>
    <row r="218" spans="1:18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N218"/>
      <c r="O218"/>
      <c r="P218"/>
      <c r="Q218"/>
      <c r="R218"/>
    </row>
    <row r="219" spans="1:18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N219"/>
      <c r="O219"/>
      <c r="P219"/>
      <c r="Q219"/>
      <c r="R219"/>
    </row>
    <row r="220" spans="1:18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N220"/>
      <c r="O220"/>
      <c r="P220"/>
      <c r="Q220"/>
      <c r="R220"/>
    </row>
    <row r="221" spans="1:18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N221"/>
      <c r="O221"/>
      <c r="P221"/>
      <c r="Q221"/>
      <c r="R221"/>
    </row>
    <row r="222" spans="1:18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N222"/>
      <c r="O222"/>
      <c r="P222"/>
      <c r="Q222"/>
      <c r="R222"/>
    </row>
    <row r="223" spans="1:18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N223"/>
      <c r="O223"/>
      <c r="P223"/>
      <c r="Q223"/>
      <c r="R223"/>
    </row>
    <row r="224" spans="1:18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N224"/>
      <c r="O224"/>
      <c r="P224"/>
      <c r="Q224"/>
      <c r="R224"/>
    </row>
    <row r="225" spans="1:18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N225"/>
      <c r="O225"/>
      <c r="P225"/>
      <c r="Q225"/>
      <c r="R225"/>
    </row>
    <row r="226" spans="1:18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N226"/>
      <c r="O226"/>
      <c r="P226"/>
      <c r="Q226"/>
      <c r="R226"/>
    </row>
    <row r="227" spans="1:18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N227"/>
      <c r="O227"/>
      <c r="P227"/>
      <c r="Q227"/>
      <c r="R227"/>
    </row>
    <row r="228" spans="1:18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</row>
    <row r="229" spans="1:18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</row>
    <row r="230" spans="1:18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</row>
    <row r="231" spans="1:18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</row>
    <row r="232" spans="1:18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</row>
    <row r="233" spans="1:18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</row>
    <row r="234" spans="1:18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</row>
    <row r="235" spans="1:18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</row>
    <row r="236" spans="1:18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</row>
    <row r="237" spans="1:18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</row>
    <row r="238" spans="1:18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</row>
    <row r="239" spans="1:18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</row>
    <row r="240" spans="1:18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</row>
    <row r="241" spans="1:1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</row>
    <row r="242" spans="1:1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</row>
    <row r="243" spans="1:1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</row>
    <row r="244" spans="1:1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</row>
    <row r="245" spans="1:1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</row>
    <row r="246" spans="1:1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</row>
    <row r="247" spans="1:1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</row>
    <row r="248" spans="1:1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</row>
    <row r="249" spans="1:1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</row>
    <row r="250" spans="1:1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</row>
    <row r="251" spans="1:1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</row>
    <row r="252" spans="1:1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</row>
    <row r="253" spans="1:1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</row>
    <row r="254" spans="1:1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</row>
    <row r="255" spans="1:1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</row>
    <row r="256" spans="1:1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</row>
    <row r="257" spans="1:14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</row>
    <row r="258" spans="1:14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</row>
    <row r="259" spans="1:14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</row>
    <row r="260" spans="1:14" ht="22.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</row>
    <row r="261" spans="1:14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</row>
    <row r="262" spans="1:14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</row>
    <row r="263" spans="1:14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</row>
    <row r="264" spans="1:14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</row>
    <row r="265" spans="1:14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</row>
    <row r="266" spans="1:14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</row>
    <row r="267" spans="1:14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</row>
    <row r="268" spans="1:14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</row>
    <row r="269" spans="1:14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</row>
    <row r="270" spans="1:14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</row>
    <row r="271" spans="1:14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</row>
    <row r="272" spans="1:14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</row>
    <row r="273" spans="1:1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</row>
    <row r="274" spans="1:1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</row>
    <row r="275" spans="1:1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</row>
    <row r="276" spans="1:1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</row>
    <row r="277" spans="1:1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</row>
    <row r="278" spans="1:1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</row>
    <row r="279" spans="1:1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</row>
    <row r="280" spans="1:1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</row>
    <row r="281" spans="1:1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</row>
    <row r="282" spans="1:1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</row>
    <row r="283" spans="1:1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</row>
    <row r="284" spans="1:1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</row>
    <row r="285" spans="1:1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</row>
    <row r="286" spans="1:1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</row>
    <row r="287" spans="1:1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</row>
    <row r="288" spans="1:1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</row>
    <row r="289" spans="1:1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</row>
    <row r="290" spans="1:1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</row>
    <row r="291" spans="1:1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</row>
    <row r="292" spans="1:1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</row>
    <row r="293" spans="1:1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</row>
    <row r="294" spans="1:1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</row>
    <row r="295" spans="1:1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</row>
    <row r="296" spans="1:1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</row>
    <row r="297" spans="1:1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</row>
    <row r="298" spans="1:1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</row>
    <row r="299" spans="1:1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</row>
    <row r="300" spans="1:1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</row>
    <row r="301" spans="1:1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</row>
    <row r="302" spans="1:1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</row>
    <row r="303" spans="1:1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</row>
    <row r="304" spans="1:1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</row>
    <row r="305" spans="1:1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</row>
    <row r="306" spans="1:1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</row>
    <row r="307" spans="1:1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</row>
    <row r="308" spans="1:1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</row>
    <row r="309" spans="1:1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</row>
    <row r="310" spans="1:1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</row>
    <row r="311" spans="1:1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</row>
    <row r="312" spans="1:1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</row>
    <row r="313" spans="1:1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</row>
    <row r="314" spans="1:1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</row>
    <row r="315" spans="1:1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</row>
    <row r="316" spans="1:1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</row>
    <row r="317" spans="1:1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</row>
    <row r="318" spans="1:1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</row>
    <row r="319" spans="1:1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</row>
    <row r="320" spans="1:1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</row>
    <row r="321" spans="1:1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</row>
    <row r="322" spans="1:1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</row>
    <row r="323" spans="1:1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</row>
    <row r="324" spans="1:1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</row>
    <row r="325" spans="1:1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</row>
    <row r="326" spans="1:1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</row>
    <row r="327" spans="1:1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</row>
    <row r="328" spans="1:1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</row>
    <row r="329" spans="1:1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</row>
    <row r="330" spans="1:1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</row>
    <row r="331" spans="1:1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</row>
    <row r="332" spans="1:1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</row>
    <row r="333" spans="1:1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</row>
    <row r="334" spans="1:1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</row>
    <row r="335" spans="1:1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</row>
    <row r="336" spans="1:1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</row>
    <row r="337" spans="1:1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</row>
    <row r="338" spans="1:1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</row>
    <row r="339" spans="1:1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</row>
    <row r="340" spans="1:1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</row>
    <row r="341" spans="1:1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</row>
    <row r="342" spans="1:1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</row>
    <row r="343" spans="1:1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</row>
    <row r="344" spans="1:1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</row>
    <row r="345" spans="1:1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</row>
    <row r="346" spans="1:1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</row>
    <row r="347" spans="1:1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</row>
    <row r="348" spans="1:1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</row>
    <row r="349" spans="1:1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</row>
    <row r="350" spans="1:1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</row>
    <row r="351" spans="1:1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</row>
    <row r="352" spans="1:1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</row>
    <row r="353" spans="1:1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</row>
    <row r="354" spans="1:1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</row>
    <row r="355" spans="1:1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</row>
    <row r="356" spans="1:1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</row>
    <row r="357" spans="1:1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</row>
    <row r="358" spans="1:1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</row>
    <row r="359" spans="1:1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</row>
    <row r="360" spans="1:1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</row>
    <row r="361" spans="1:1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</row>
    <row r="362" spans="1:1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</row>
    <row r="363" spans="1:1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</row>
    <row r="364" spans="1:1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</row>
    <row r="365" spans="1:1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</row>
    <row r="366" spans="1:1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</row>
    <row r="367" spans="1:1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</row>
    <row r="368" spans="1:1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</row>
    <row r="369" spans="1:1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</row>
    <row r="370" spans="1:1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</row>
    <row r="371" spans="1:1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</row>
    <row r="372" spans="1:1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</row>
    <row r="373" spans="1:1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</row>
    <row r="374" spans="1:1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</row>
    <row r="375" spans="1:1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</row>
    <row r="376" spans="1:1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</row>
    <row r="377" spans="1:1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</row>
    <row r="378" spans="1:1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</row>
    <row r="379" spans="1:1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</row>
    <row r="380" spans="1:1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</row>
    <row r="381" spans="1:1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</row>
    <row r="382" spans="1:1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</row>
    <row r="383" spans="1:1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</row>
    <row r="384" spans="1:1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</row>
    <row r="385" spans="1:1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</row>
    <row r="386" spans="1:1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</row>
    <row r="387" spans="1:1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</row>
    <row r="388" spans="1:1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</row>
    <row r="389" spans="1:1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</row>
    <row r="390" spans="1:1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</row>
    <row r="391" spans="1:1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</row>
    <row r="392" spans="1:1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</row>
    <row r="393" spans="1:1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</row>
    <row r="394" spans="1:1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</row>
    <row r="395" spans="1:1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</row>
    <row r="396" spans="1:1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</row>
    <row r="397" spans="1:1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</row>
    <row r="398" spans="1:1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</row>
    <row r="399" spans="1:1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</row>
    <row r="400" spans="1:1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</row>
    <row r="401" spans="1:1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</row>
    <row r="402" spans="1:1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</row>
    <row r="403" spans="1:1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</row>
    <row r="404" spans="1:1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</row>
    <row r="405" spans="1:1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</row>
    <row r="406" spans="1:1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</row>
    <row r="407" spans="1:12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</row>
    <row r="408" spans="1:1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</row>
    <row r="409" spans="1:12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</row>
    <row r="410" spans="1:12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</row>
    <row r="411" spans="1:12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</row>
    <row r="412" spans="1:1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</row>
    <row r="413" spans="1:12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</row>
    <row r="414" spans="1:12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</row>
    <row r="415" spans="1:12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</row>
    <row r="416" spans="1:1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</row>
    <row r="417" spans="1:1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</row>
    <row r="418" spans="1:12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</row>
    <row r="419" spans="1:12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</row>
    <row r="420" spans="1:12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</row>
    <row r="421" spans="1:12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</row>
    <row r="422" spans="1:1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</row>
    <row r="423" spans="1:12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</row>
    <row r="424" spans="1:1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</row>
    <row r="425" spans="1:12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</row>
    <row r="426" spans="1:12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</row>
    <row r="427" spans="1:12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</row>
    <row r="428" spans="1:12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</row>
    <row r="429" spans="1:12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</row>
    <row r="430" spans="1:12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</row>
    <row r="431" spans="1:12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</row>
    <row r="432" spans="1:1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</row>
    <row r="433" spans="1:12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</row>
    <row r="434" spans="1:12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</row>
    <row r="435" spans="1:1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</row>
    <row r="436" spans="1:12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</row>
    <row r="437" spans="1:12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</row>
    <row r="438" spans="1:1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</row>
    <row r="439" spans="1:12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</row>
    <row r="440" spans="1:12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</row>
    <row r="441" spans="1:1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</row>
    <row r="442" spans="1:1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</row>
    <row r="443" spans="1:12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</row>
    <row r="444" spans="1:12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</row>
    <row r="445" spans="1:12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</row>
    <row r="446" spans="1:12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</row>
    <row r="447" spans="1:12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</row>
    <row r="448" spans="1:12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</row>
    <row r="449" spans="1:1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</row>
    <row r="450" spans="1:1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</row>
    <row r="451" spans="1:12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</row>
    <row r="452" spans="1:1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</row>
    <row r="453" spans="1:12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</row>
    <row r="454" spans="1:12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</row>
    <row r="455" spans="1:12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</row>
    <row r="456" spans="1:12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</row>
    <row r="457" spans="1:1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</row>
    <row r="458" spans="1:12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</row>
    <row r="459" spans="1:12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</row>
    <row r="460" spans="1:12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</row>
    <row r="461" spans="1:12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</row>
    <row r="462" spans="1:1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</row>
    <row r="463" spans="1:12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</row>
    <row r="464" spans="1:12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</row>
    <row r="465" spans="1:1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</row>
    <row r="466" spans="1:12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</row>
    <row r="467" spans="1:12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</row>
    <row r="468" spans="1:1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</row>
    <row r="469" spans="1:12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</row>
    <row r="470" spans="1:1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</row>
    <row r="471" spans="1:12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</row>
    <row r="472" spans="1:1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</row>
    <row r="473" spans="1:1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</row>
    <row r="474" spans="1:1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</row>
    <row r="475" spans="1:12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</row>
    <row r="476" spans="1:12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</row>
    <row r="477" spans="1:1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</row>
    <row r="478" spans="1:12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</row>
    <row r="479" spans="1:12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</row>
    <row r="480" spans="1:12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</row>
    <row r="481" spans="1:12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</row>
    <row r="482" spans="1:1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</row>
    <row r="483" spans="1:12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</row>
    <row r="484" spans="1:12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</row>
    <row r="485" spans="1:12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</row>
    <row r="486" spans="1:12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</row>
    <row r="487" spans="1:12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</row>
    <row r="488" spans="1:12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</row>
    <row r="489" spans="1:1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</row>
    <row r="490" spans="1:1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</row>
    <row r="491" spans="1:12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</row>
    <row r="492" spans="1:1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</row>
    <row r="493" spans="1:12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</row>
    <row r="494" spans="1:1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</row>
    <row r="495" spans="1:12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</row>
    <row r="496" spans="1:12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</row>
    <row r="497" spans="1:1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</row>
    <row r="498" spans="1:1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</row>
    <row r="499" spans="1:12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</row>
    <row r="500" spans="1:12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</row>
    <row r="501" spans="1:12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</row>
    <row r="502" spans="1:1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</row>
    <row r="503" spans="1:12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</row>
    <row r="504" spans="1:12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</row>
    <row r="505" spans="1:1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</row>
    <row r="506" spans="1:12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</row>
    <row r="507" spans="1:12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</row>
    <row r="508" spans="1:1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</row>
    <row r="509" spans="1:12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</row>
    <row r="510" spans="1:1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</row>
    <row r="511" spans="1:12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</row>
    <row r="512" spans="1:1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</row>
    <row r="513" spans="1:1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</row>
    <row r="514" spans="1:12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</row>
    <row r="515" spans="1:12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</row>
    <row r="516" spans="1:12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</row>
    <row r="517" spans="1:12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</row>
    <row r="518" spans="1:12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</row>
    <row r="519" spans="1:12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</row>
    <row r="520" spans="1:12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</row>
    <row r="521" spans="1:1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</row>
    <row r="522" spans="1:1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</row>
    <row r="523" spans="1:1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</row>
    <row r="524" spans="1:12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</row>
    <row r="525" spans="1:12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</row>
    <row r="526" spans="1:12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</row>
    <row r="527" spans="1:1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</row>
    <row r="528" spans="1:12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</row>
    <row r="529" spans="1:12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</row>
    <row r="530" spans="1:1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</row>
    <row r="531" spans="1:1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</row>
    <row r="532" spans="1:1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</row>
    <row r="533" spans="1:12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</row>
    <row r="534" spans="1:12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</row>
    <row r="535" spans="1:12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</row>
    <row r="536" spans="1:12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</row>
    <row r="537" spans="1:12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</row>
    <row r="538" spans="1:1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</row>
    <row r="539" spans="1:12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</row>
    <row r="540" spans="1:12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</row>
    <row r="541" spans="1:12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</row>
    <row r="542" spans="1:1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</row>
    <row r="543" spans="1:12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</row>
    <row r="544" spans="1:12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</row>
    <row r="545" spans="1:12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</row>
    <row r="546" spans="1:1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</row>
    <row r="547" spans="1:12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</row>
    <row r="548" spans="1:12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</row>
    <row r="549" spans="1:12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</row>
    <row r="550" spans="1:12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</row>
    <row r="551" spans="1:12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</row>
    <row r="552" spans="1:1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</row>
    <row r="553" spans="1:12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</row>
    <row r="554" spans="1:1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</row>
    <row r="555" spans="1:1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</row>
    <row r="556" spans="1:12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</row>
    <row r="557" spans="1:12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</row>
    <row r="558" spans="1:12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</row>
    <row r="559" spans="1:12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</row>
    <row r="560" spans="1:12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</row>
    <row r="561" spans="1:12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</row>
    <row r="562" spans="1:1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</row>
    <row r="563" spans="1:12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</row>
    <row r="564" spans="1:12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</row>
    <row r="565" spans="1:12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</row>
    <row r="566" spans="1:12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</row>
    <row r="567" spans="1:12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</row>
    <row r="568" spans="1:12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</row>
    <row r="569" spans="1:12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</row>
    <row r="570" spans="1:12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</row>
    <row r="571" spans="1:12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</row>
    <row r="572" spans="1:1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</row>
    <row r="573" spans="1:12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</row>
    <row r="574" spans="1:12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</row>
    <row r="575" spans="1:12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</row>
    <row r="576" spans="1:12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</row>
    <row r="577" spans="1:12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</row>
    <row r="578" spans="1:12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</row>
    <row r="579" spans="1:12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</row>
    <row r="580" spans="1:12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</row>
    <row r="581" spans="1:12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</row>
    <row r="582" spans="1:1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</row>
    <row r="583" spans="1:12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</row>
    <row r="584" spans="1:12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</row>
    <row r="585" spans="1:12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</row>
    <row r="586" spans="1:12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</row>
    <row r="587" spans="1:12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</row>
    <row r="588" spans="1:12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</row>
    <row r="589" spans="1:12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</row>
    <row r="590" spans="1:12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</row>
    <row r="591" spans="1:12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</row>
    <row r="592" spans="1:1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</row>
    <row r="593" spans="1:12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</row>
    <row r="594" spans="1:12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</row>
    <row r="595" spans="1:12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</row>
    <row r="596" spans="1:12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</row>
    <row r="597" spans="1:12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</row>
    <row r="598" spans="1:12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</row>
    <row r="599" spans="1:12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</row>
    <row r="600" spans="1:12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</row>
    <row r="601" spans="1:12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</row>
    <row r="602" spans="1:1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</row>
    <row r="603" spans="1:12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</row>
    <row r="604" spans="1:12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</row>
    <row r="605" spans="1:12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</row>
    <row r="606" spans="1:12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</row>
    <row r="607" spans="1:12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</row>
    <row r="608" spans="1:12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</row>
    <row r="609" spans="1:12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</row>
    <row r="610" spans="1:12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</row>
    <row r="611" spans="1:12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</row>
    <row r="612" spans="1:1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</row>
    <row r="613" spans="1:12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</row>
    <row r="614" spans="1:12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</row>
    <row r="615" spans="1:12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</row>
    <row r="616" spans="1:12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</row>
    <row r="617" spans="1:12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</row>
    <row r="618" spans="1:12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</row>
    <row r="619" spans="1:12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</row>
    <row r="620" spans="1:12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</row>
    <row r="621" spans="1:12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</row>
    <row r="622" spans="1:1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</row>
    <row r="623" spans="1:12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</row>
    <row r="624" spans="1:12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</row>
    <row r="625" spans="1:12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</row>
    <row r="626" spans="1:12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</row>
    <row r="627" spans="1:12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</row>
    <row r="628" spans="1:12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</row>
    <row r="629" spans="1:12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</row>
    <row r="630" spans="1:12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</row>
    <row r="631" spans="1:12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</row>
    <row r="632" spans="1:1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</row>
    <row r="633" spans="1:12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</row>
    <row r="634" spans="1:12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</row>
    <row r="635" spans="1:12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</row>
    <row r="636" spans="1:12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</row>
    <row r="637" spans="1:12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</row>
    <row r="638" spans="1:12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</row>
    <row r="639" spans="1:12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</row>
    <row r="640" spans="1:12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</row>
    <row r="641" spans="1:12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</row>
    <row r="642" spans="1:1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</row>
    <row r="643" spans="1:12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</row>
    <row r="644" spans="1:12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</row>
    <row r="645" spans="1:12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</row>
    <row r="646" spans="1:12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</row>
    <row r="647" spans="1:12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</row>
    <row r="648" spans="1:12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</row>
    <row r="649" spans="1:12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</row>
    <row r="650" spans="1:12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</row>
    <row r="651" spans="1:12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</row>
    <row r="652" spans="1:1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</row>
    <row r="653" spans="1:12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</row>
    <row r="654" spans="1:12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</row>
    <row r="655" spans="1:12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</row>
    <row r="656" spans="1:12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</row>
    <row r="657" spans="1:12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</row>
    <row r="658" spans="1:12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</row>
    <row r="659" spans="1:12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</row>
    <row r="660" spans="1:12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</row>
    <row r="661" spans="1:12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</row>
    <row r="662" spans="1:1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</row>
    <row r="663" spans="1:12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</row>
    <row r="664" spans="1:12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</row>
    <row r="665" spans="1:12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</row>
    <row r="666" spans="1:12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</row>
    <row r="667" spans="1:1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</row>
    <row r="668" spans="1:12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</row>
    <row r="669" spans="1:12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</row>
    <row r="670" spans="1:12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</row>
    <row r="671" spans="1:12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</row>
    <row r="672" spans="1:1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</row>
    <row r="673" spans="1:12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</row>
    <row r="674" spans="1:12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</row>
    <row r="675" spans="1:12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</row>
    <row r="676" spans="1:12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</row>
    <row r="677" spans="1:12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</row>
    <row r="678" spans="1:12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</row>
    <row r="679" spans="1:12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</row>
    <row r="680" spans="1:12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</row>
    <row r="681" spans="1:12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</row>
    <row r="682" spans="1:1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</row>
    <row r="683" spans="1:12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</row>
    <row r="684" spans="1:12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</row>
    <row r="685" spans="1:12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</row>
    <row r="686" spans="1:12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</row>
    <row r="687" spans="1:12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</row>
    <row r="688" spans="1:12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</row>
    <row r="689" spans="1:12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</row>
    <row r="690" spans="1:12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</row>
    <row r="691" spans="1:12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</row>
    <row r="692" spans="1:1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</row>
    <row r="693" spans="1:12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</row>
    <row r="694" spans="1:12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</row>
    <row r="695" spans="1:12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</row>
    <row r="696" spans="1:12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</row>
    <row r="697" spans="1:12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</row>
    <row r="698" spans="1:12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</row>
    <row r="699" spans="1:12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</row>
    <row r="700" spans="1:12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</row>
    <row r="701" spans="1:12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</row>
    <row r="702" spans="1:1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</row>
    <row r="703" spans="1:12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</row>
    <row r="704" spans="1:12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</row>
    <row r="705" spans="1:12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</row>
    <row r="706" spans="1:12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</row>
    <row r="707" spans="1:12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</row>
    <row r="708" spans="1:1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</row>
    <row r="709" spans="1:12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</row>
    <row r="710" spans="1:12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</row>
    <row r="711" spans="1:12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</row>
    <row r="712" spans="1:1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</row>
    <row r="713" spans="1:12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</row>
    <row r="714" spans="1:12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</row>
    <row r="715" spans="1:12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</row>
    <row r="716" spans="1:1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</row>
    <row r="717" spans="1:12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</row>
    <row r="718" spans="1:12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</row>
    <row r="719" spans="1:12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</row>
    <row r="720" spans="1:12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</row>
    <row r="721" spans="1:12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</row>
    <row r="722" spans="1:1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</row>
    <row r="723" spans="1:12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</row>
    <row r="724" spans="1:1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</row>
    <row r="725" spans="1:12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</row>
    <row r="726" spans="1:12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</row>
    <row r="727" spans="1:12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</row>
    <row r="728" spans="1:12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</row>
    <row r="729" spans="1:12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</row>
    <row r="730" spans="1:12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</row>
    <row r="731" spans="1:12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</row>
    <row r="732" spans="1:1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</row>
    <row r="733" spans="1:12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</row>
    <row r="734" spans="1:12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</row>
    <row r="735" spans="1:12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</row>
    <row r="736" spans="1:12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</row>
    <row r="737" spans="1:12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</row>
    <row r="738" spans="1:12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</row>
    <row r="739" spans="1:12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</row>
    <row r="740" spans="1:12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</row>
    <row r="741" spans="1:12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</row>
    <row r="742" spans="1:1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</row>
    <row r="743" spans="1:12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</row>
    <row r="744" spans="1:12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</row>
    <row r="745" spans="1:12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</row>
    <row r="746" spans="1:12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</row>
    <row r="747" spans="1:12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</row>
    <row r="748" spans="1:12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</row>
    <row r="749" spans="1:12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</row>
    <row r="750" spans="1:12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</row>
    <row r="751" spans="1:12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</row>
    <row r="752" spans="1:1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</row>
    <row r="753" spans="1:12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</row>
    <row r="754" spans="1:12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</row>
    <row r="755" spans="1:12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</row>
    <row r="756" spans="1:12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</row>
    <row r="757" spans="1:12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</row>
    <row r="758" spans="1:12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</row>
    <row r="759" spans="1:12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</row>
    <row r="760" spans="1:12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</row>
    <row r="761" spans="1:12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</row>
    <row r="762" spans="1:1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</row>
    <row r="763" spans="1:12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</row>
    <row r="764" spans="1:12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</row>
    <row r="765" spans="1:12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</row>
    <row r="766" spans="1:12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</row>
    <row r="767" spans="1:12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</row>
    <row r="768" spans="1:12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</row>
    <row r="769" spans="1:12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</row>
    <row r="770" spans="1:12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</row>
    <row r="771" spans="1:12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</row>
    <row r="772" spans="1:1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</row>
    <row r="773" spans="1:12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</row>
    <row r="774" spans="1:12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</row>
    <row r="775" spans="1:12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</row>
    <row r="776" spans="1:12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</row>
    <row r="777" spans="1:12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</row>
    <row r="778" spans="1:12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</row>
    <row r="779" spans="1:12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</row>
    <row r="780" spans="1:12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</row>
    <row r="781" spans="1:12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</row>
    <row r="782" spans="1:1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</row>
    <row r="783" spans="1:12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</row>
    <row r="784" spans="1:12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</row>
    <row r="785" spans="1:12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</row>
    <row r="786" spans="1:12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</row>
    <row r="787" spans="1:12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</row>
    <row r="788" spans="1:12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</row>
    <row r="789" spans="1:12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</row>
    <row r="790" spans="1:12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</row>
    <row r="791" spans="1:12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</row>
    <row r="792" spans="1:1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</row>
    <row r="793" spans="1:12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</row>
    <row r="794" spans="1:12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</row>
    <row r="795" spans="1:12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</row>
    <row r="796" spans="1:12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</row>
    <row r="797" spans="1:12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</row>
    <row r="798" spans="1:12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</row>
    <row r="799" spans="1:12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</row>
    <row r="800" spans="1:12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</row>
    <row r="801" spans="1:12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</row>
    <row r="802" spans="1:1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</row>
    <row r="803" spans="1:12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</row>
    <row r="804" spans="1:12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</row>
    <row r="805" spans="1:12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</row>
    <row r="806" spans="1:12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</row>
    <row r="807" spans="1:12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</row>
    <row r="808" spans="1:12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</row>
    <row r="809" spans="1:12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</row>
    <row r="810" spans="1:12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</row>
    <row r="811" spans="1:12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</row>
    <row r="812" spans="1:1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</row>
    <row r="813" spans="1:12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</row>
    <row r="814" spans="1:12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</row>
    <row r="815" spans="1:12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</row>
    <row r="816" spans="1:12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</row>
    <row r="817" spans="1:12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</row>
    <row r="818" spans="1:12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</row>
    <row r="819" spans="1:12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</row>
    <row r="820" spans="1:12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</row>
    <row r="821" spans="1:12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</row>
    <row r="822" spans="1:1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</row>
    <row r="823" spans="1:12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</row>
    <row r="824" spans="1:12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</row>
    <row r="825" spans="1:12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</row>
    <row r="826" spans="1:12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</row>
    <row r="827" spans="1:12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</row>
    <row r="828" spans="1:12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</row>
    <row r="829" spans="1:12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</row>
    <row r="830" spans="1:12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</row>
    <row r="831" spans="1:12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</row>
    <row r="832" spans="1:1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</row>
    <row r="833" spans="1:12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</row>
    <row r="834" spans="1:12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</row>
    <row r="835" spans="1:12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</row>
    <row r="836" spans="1:12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</row>
    <row r="837" spans="1:12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</row>
    <row r="838" spans="1:12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</row>
    <row r="839" spans="1:12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</row>
    <row r="840" spans="1:12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</row>
    <row r="841" spans="1:12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</row>
    <row r="842" spans="1:1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</row>
    <row r="843" spans="1:12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</row>
    <row r="844" spans="1:12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</row>
    <row r="845" spans="1:12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</row>
    <row r="846" spans="1:12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</row>
    <row r="847" spans="1:12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</row>
    <row r="848" spans="1:12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</row>
    <row r="849" spans="1:12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</row>
    <row r="850" spans="1:12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</row>
    <row r="851" spans="1:12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</row>
    <row r="852" spans="1:1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</row>
    <row r="853" spans="1:12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</row>
    <row r="854" spans="1:12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</row>
    <row r="855" spans="1:12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</row>
    <row r="856" spans="1:12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</row>
    <row r="857" spans="1:12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</row>
    <row r="858" spans="1:12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</row>
    <row r="859" spans="1:12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</row>
    <row r="860" spans="1:12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</row>
    <row r="861" spans="1:12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</row>
    <row r="862" spans="1:1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</row>
    <row r="863" spans="1:12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</row>
    <row r="864" spans="1:12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</row>
    <row r="865" spans="1:12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</row>
    <row r="866" spans="1:12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</row>
    <row r="867" spans="1:12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</row>
    <row r="868" spans="1:12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</row>
    <row r="869" spans="1:12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</row>
    <row r="870" spans="1:12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</row>
    <row r="871" spans="1:12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</row>
    <row r="872" spans="1:1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</row>
    <row r="873" spans="1:12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</row>
    <row r="874" spans="1:12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</row>
    <row r="875" spans="1:12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</row>
    <row r="876" spans="1:12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</row>
    <row r="877" spans="1:12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</row>
    <row r="878" spans="1:12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</row>
    <row r="879" spans="1:12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</row>
    <row r="880" spans="1:12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</row>
    <row r="881" spans="1:12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</row>
    <row r="882" spans="1:1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</row>
    <row r="883" spans="1:12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</row>
    <row r="884" spans="1:12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</row>
    <row r="885" spans="1:12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</row>
    <row r="886" spans="1:12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</row>
    <row r="887" spans="1:12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</row>
    <row r="888" spans="1:12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</row>
    <row r="889" spans="1:12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</row>
    <row r="890" spans="1:12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</row>
    <row r="891" spans="1:12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</row>
    <row r="892" spans="1:1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</row>
    <row r="893" spans="1:12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</row>
    <row r="894" spans="1:12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</row>
    <row r="895" spans="1:12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</row>
    <row r="896" spans="1:12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</row>
    <row r="897" spans="1:12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</row>
    <row r="898" spans="1:12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</row>
    <row r="899" spans="1:12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</row>
    <row r="900" spans="1:12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</row>
    <row r="901" spans="1:12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</row>
    <row r="902" spans="1:1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</row>
    <row r="903" spans="1:12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</row>
    <row r="904" spans="1:12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</row>
    <row r="905" spans="1:12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</row>
    <row r="906" spans="1:12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</row>
    <row r="907" spans="1:12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</row>
    <row r="908" spans="1:12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</row>
    <row r="909" spans="1:12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</row>
    <row r="910" spans="1:12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</row>
    <row r="911" spans="1:12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</row>
    <row r="912" spans="1:1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</row>
    <row r="913" spans="1:12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</row>
    <row r="914" spans="1:12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</row>
    <row r="915" spans="1:12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</row>
    <row r="916" spans="1:12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</row>
    <row r="917" spans="1:12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</row>
    <row r="918" spans="1:12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</row>
    <row r="919" spans="1:12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</row>
    <row r="920" spans="1:12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</row>
    <row r="921" spans="1:12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</row>
    <row r="922" spans="1:1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</row>
    <row r="923" spans="1:12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</row>
    <row r="924" spans="1:12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</row>
    <row r="925" spans="1:12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</row>
    <row r="926" spans="1:12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</row>
    <row r="927" spans="1:12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</row>
    <row r="928" spans="1:12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</row>
    <row r="929" spans="1:12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</row>
    <row r="930" spans="1:12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</row>
    <row r="931" spans="1:12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</row>
    <row r="932" spans="1:1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</row>
    <row r="933" spans="1:12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</row>
    <row r="934" spans="1:12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</row>
    <row r="935" spans="1:12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</row>
    <row r="936" spans="1:12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</row>
    <row r="937" spans="1:12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</row>
    <row r="938" spans="1:12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</row>
    <row r="939" spans="1:12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</row>
    <row r="940" spans="1:12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</row>
    <row r="941" spans="1:12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</row>
    <row r="942" spans="1:1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</row>
    <row r="943" spans="1:12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</row>
    <row r="944" spans="1:12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</row>
    <row r="945" spans="1:12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</row>
    <row r="946" spans="1:12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</row>
    <row r="947" spans="1:12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</row>
    <row r="948" spans="1:12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</row>
    <row r="949" spans="1:12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</row>
    <row r="950" spans="1:12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</row>
    <row r="951" spans="1:12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</row>
    <row r="952" spans="1:1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</row>
    <row r="953" spans="1:12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</row>
    <row r="954" spans="1:12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</row>
    <row r="955" spans="1:12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</row>
    <row r="956" spans="1:12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</row>
    <row r="957" spans="1:12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</row>
    <row r="958" spans="1:12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</row>
    <row r="959" spans="1:12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</row>
    <row r="960" spans="1:12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</row>
    <row r="961" spans="1:12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</row>
    <row r="962" spans="1:1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</row>
    <row r="963" spans="1:12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</row>
    <row r="964" spans="1:12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</row>
    <row r="965" spans="1:12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</row>
    <row r="966" spans="1:12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</row>
    <row r="967" spans="1:12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</row>
    <row r="968" spans="1:12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</row>
    <row r="969" spans="1:12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</row>
    <row r="970" spans="1:12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</row>
    <row r="971" spans="1:12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</row>
    <row r="972" spans="1:1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</row>
    <row r="973" spans="1:12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</row>
    <row r="974" spans="1:12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</row>
    <row r="975" spans="1:12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</row>
    <row r="976" spans="1:12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</row>
    <row r="977" spans="1:12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</row>
    <row r="978" spans="1:12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</row>
    <row r="979" spans="1:12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</row>
    <row r="980" spans="1:12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</row>
    <row r="981" spans="1:12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</row>
    <row r="982" spans="1:1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</row>
    <row r="983" spans="1:12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</row>
    <row r="984" spans="1:12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</row>
    <row r="985" spans="1:12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</row>
    <row r="986" spans="1:12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</row>
    <row r="987" spans="1:12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</row>
    <row r="988" spans="1:12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</row>
    <row r="989" spans="1:12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</row>
    <row r="990" spans="1:12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</row>
    <row r="991" spans="1:12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</row>
    <row r="992" spans="1:1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</row>
    <row r="993" spans="1:12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</row>
    <row r="994" spans="1:12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</row>
    <row r="995" spans="1:12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</row>
    <row r="996" spans="1:12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</row>
    <row r="997" spans="1:12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</row>
    <row r="998" spans="1:12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</row>
    <row r="999" spans="1:12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</row>
    <row r="1000" spans="1:12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</row>
    <row r="1001" spans="1:12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</row>
    <row r="1002" spans="1:12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</row>
    <row r="1003" spans="1:12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</row>
    <row r="1004" spans="1:12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</row>
    <row r="1005" spans="1:12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</row>
    <row r="1006" spans="1:12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</row>
    <row r="1007" spans="1:12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</row>
    <row r="1008" spans="1:12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</row>
    <row r="1009" spans="1:12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</row>
    <row r="1010" spans="1:12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</row>
    <row r="1011" spans="1:12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</row>
    <row r="1012" spans="1:12">
      <c r="A1012" s="3"/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</row>
    <row r="1013" spans="1:12">
      <c r="A1013" s="3"/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</row>
    <row r="1014" spans="1:12">
      <c r="A1014" s="3"/>
      <c r="B1014" s="3"/>
      <c r="C1014" s="3"/>
      <c r="D1014" s="3"/>
      <c r="E1014" s="3"/>
      <c r="F1014" s="3"/>
      <c r="G1014" s="3"/>
      <c r="H1014" s="3"/>
      <c r="I1014" s="3"/>
      <c r="J1014" s="3"/>
      <c r="K1014" s="3"/>
      <c r="L1014" s="3"/>
    </row>
    <row r="1015" spans="1:12">
      <c r="A1015" s="3"/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</row>
    <row r="1016" spans="1:12">
      <c r="A1016" s="3"/>
      <c r="B1016" s="3"/>
      <c r="C1016" s="3"/>
      <c r="D1016" s="3"/>
      <c r="E1016" s="3"/>
      <c r="F1016" s="3"/>
      <c r="G1016" s="3"/>
      <c r="H1016" s="3"/>
      <c r="I1016" s="3"/>
      <c r="J1016" s="3"/>
      <c r="K1016" s="3"/>
      <c r="L1016" s="3"/>
    </row>
    <row r="1017" spans="1:12">
      <c r="A1017" s="3"/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</row>
    <row r="1018" spans="1:12">
      <c r="A1018" s="3"/>
      <c r="B1018" s="3"/>
      <c r="C1018" s="3"/>
      <c r="D1018" s="3"/>
      <c r="E1018" s="3"/>
      <c r="F1018" s="3"/>
      <c r="G1018" s="3"/>
      <c r="H1018" s="3"/>
      <c r="I1018" s="3"/>
      <c r="J1018" s="3"/>
      <c r="K1018" s="3"/>
      <c r="L1018" s="3"/>
    </row>
    <row r="1019" spans="1:12">
      <c r="A1019" s="3"/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</row>
    <row r="1020" spans="1:12">
      <c r="A1020" s="3"/>
      <c r="B1020" s="3"/>
      <c r="C1020" s="3"/>
      <c r="D1020" s="3"/>
      <c r="E1020" s="3"/>
      <c r="F1020" s="3"/>
      <c r="G1020" s="3"/>
      <c r="H1020" s="3"/>
      <c r="I1020" s="3"/>
      <c r="J1020" s="3"/>
      <c r="K1020" s="3"/>
      <c r="L1020" s="3"/>
    </row>
    <row r="1021" spans="1:12">
      <c r="A1021" s="3"/>
      <c r="B1021" s="3"/>
      <c r="C1021" s="3"/>
      <c r="D1021" s="3"/>
      <c r="E1021" s="3"/>
      <c r="F1021" s="3"/>
      <c r="G1021" s="3"/>
      <c r="H1021" s="3"/>
      <c r="I1021" s="3"/>
      <c r="J1021" s="3"/>
      <c r="K1021" s="3"/>
      <c r="L1021" s="3"/>
    </row>
    <row r="1022" spans="1:12">
      <c r="A1022" s="3"/>
      <c r="B1022" s="3"/>
      <c r="C1022" s="3"/>
      <c r="D1022" s="3"/>
      <c r="E1022" s="3"/>
      <c r="F1022" s="3"/>
      <c r="G1022" s="3"/>
      <c r="H1022" s="3"/>
      <c r="I1022" s="3"/>
      <c r="J1022" s="3"/>
      <c r="K1022" s="3"/>
      <c r="L1022" s="3"/>
    </row>
    <row r="1023" spans="1:12">
      <c r="A1023" s="3"/>
      <c r="B1023" s="3"/>
      <c r="C1023" s="3"/>
      <c r="D1023" s="3"/>
      <c r="E1023" s="3"/>
      <c r="F1023" s="3"/>
      <c r="G1023" s="3"/>
      <c r="H1023" s="3"/>
      <c r="I1023" s="3"/>
      <c r="J1023" s="3"/>
      <c r="K1023" s="3"/>
      <c r="L1023" s="3"/>
    </row>
    <row r="1024" spans="1:12">
      <c r="A1024" s="3"/>
      <c r="B1024" s="3"/>
      <c r="C1024" s="3"/>
      <c r="D1024" s="3"/>
      <c r="E1024" s="3"/>
      <c r="F1024" s="3"/>
      <c r="G1024" s="3"/>
      <c r="H1024" s="3"/>
      <c r="I1024" s="3"/>
      <c r="J1024" s="3"/>
      <c r="K1024" s="3"/>
      <c r="L1024" s="3"/>
    </row>
    <row r="1025" spans="1:12">
      <c r="A1025" s="3"/>
      <c r="B1025" s="3"/>
      <c r="C1025" s="3"/>
      <c r="D1025" s="3"/>
      <c r="E1025" s="3"/>
      <c r="F1025" s="3"/>
      <c r="G1025" s="3"/>
      <c r="H1025" s="3"/>
      <c r="I1025" s="3"/>
      <c r="J1025" s="3"/>
      <c r="K1025" s="3"/>
      <c r="L1025" s="3"/>
    </row>
    <row r="1026" spans="1:12">
      <c r="A1026" s="3"/>
      <c r="B1026" s="3"/>
      <c r="C1026" s="3"/>
      <c r="D1026" s="3"/>
      <c r="E1026" s="3"/>
      <c r="F1026" s="3"/>
      <c r="G1026" s="3"/>
      <c r="H1026" s="3"/>
      <c r="I1026" s="3"/>
      <c r="J1026" s="3"/>
      <c r="K1026" s="3"/>
      <c r="L1026" s="3"/>
    </row>
    <row r="1027" spans="1:12">
      <c r="A1027" s="3"/>
      <c r="B1027" s="3"/>
      <c r="C1027" s="3"/>
      <c r="D1027" s="3"/>
      <c r="E1027" s="3"/>
      <c r="F1027" s="3"/>
      <c r="G1027" s="3"/>
      <c r="H1027" s="3"/>
      <c r="I1027" s="3"/>
      <c r="J1027" s="3"/>
      <c r="K1027" s="3"/>
      <c r="L1027" s="3"/>
    </row>
    <row r="1028" spans="1:12">
      <c r="A1028" s="3"/>
      <c r="B1028" s="3"/>
      <c r="C1028" s="3"/>
      <c r="D1028" s="3"/>
      <c r="E1028" s="3"/>
      <c r="F1028" s="3"/>
      <c r="G1028" s="3"/>
      <c r="H1028" s="3"/>
      <c r="I1028" s="3"/>
      <c r="J1028" s="3"/>
      <c r="K1028" s="3"/>
      <c r="L1028" s="3"/>
    </row>
    <row r="1029" spans="1:12">
      <c r="A1029" s="3"/>
      <c r="B1029" s="3"/>
      <c r="C1029" s="3"/>
      <c r="D1029" s="3"/>
      <c r="E1029" s="3"/>
      <c r="F1029" s="3"/>
      <c r="G1029" s="3"/>
      <c r="H1029" s="3"/>
      <c r="I1029" s="3"/>
      <c r="J1029" s="3"/>
      <c r="K1029" s="3"/>
      <c r="L1029" s="3"/>
    </row>
    <row r="1030" spans="1:12">
      <c r="A1030" s="3"/>
      <c r="B1030" s="3"/>
      <c r="C1030" s="3"/>
      <c r="D1030" s="3"/>
      <c r="E1030" s="3"/>
      <c r="F1030" s="3"/>
      <c r="G1030" s="3"/>
      <c r="H1030" s="3"/>
      <c r="I1030" s="3"/>
      <c r="J1030" s="3"/>
      <c r="K1030" s="3"/>
      <c r="L1030" s="3"/>
    </row>
    <row r="1031" spans="1:12">
      <c r="A1031" s="3"/>
      <c r="B1031" s="3"/>
      <c r="C1031" s="3"/>
      <c r="D1031" s="3"/>
      <c r="E1031" s="3"/>
      <c r="F1031" s="3"/>
      <c r="G1031" s="3"/>
      <c r="H1031" s="3"/>
      <c r="I1031" s="3"/>
      <c r="J1031" s="3"/>
      <c r="K1031" s="3"/>
      <c r="L1031" s="3"/>
    </row>
    <row r="1032" spans="1:12">
      <c r="A1032" s="3"/>
      <c r="B1032" s="3"/>
      <c r="C1032" s="3"/>
      <c r="D1032" s="3"/>
      <c r="E1032" s="3"/>
      <c r="F1032" s="3"/>
      <c r="G1032" s="3"/>
      <c r="H1032" s="3"/>
      <c r="I1032" s="3"/>
      <c r="J1032" s="3"/>
      <c r="K1032" s="3"/>
      <c r="L1032" s="3"/>
    </row>
    <row r="1033" spans="1:12">
      <c r="A1033" s="3"/>
      <c r="B1033" s="3"/>
      <c r="C1033" s="3"/>
      <c r="D1033" s="3"/>
      <c r="E1033" s="3"/>
      <c r="F1033" s="3"/>
      <c r="G1033" s="3"/>
      <c r="H1033" s="3"/>
      <c r="I1033" s="3"/>
      <c r="J1033" s="3"/>
      <c r="K1033" s="3"/>
      <c r="L1033" s="3"/>
    </row>
    <row r="1034" spans="1:12">
      <c r="A1034" s="3"/>
      <c r="B1034" s="3"/>
      <c r="C1034" s="3"/>
      <c r="D1034" s="3"/>
      <c r="E1034" s="3"/>
      <c r="F1034" s="3"/>
      <c r="G1034" s="3"/>
      <c r="H1034" s="3"/>
      <c r="I1034" s="3"/>
      <c r="J1034" s="3"/>
      <c r="K1034" s="3"/>
      <c r="L1034" s="3"/>
    </row>
    <row r="1035" spans="1:12">
      <c r="A1035" s="3"/>
      <c r="B1035" s="3"/>
      <c r="C1035" s="3"/>
      <c r="D1035" s="3"/>
      <c r="E1035" s="3"/>
      <c r="F1035" s="3"/>
      <c r="G1035" s="3"/>
      <c r="H1035" s="3"/>
      <c r="I1035" s="3"/>
      <c r="J1035" s="3"/>
      <c r="K1035" s="3"/>
      <c r="L1035" s="3"/>
    </row>
    <row r="1036" spans="1:12">
      <c r="A1036" s="3"/>
      <c r="B1036" s="3"/>
      <c r="C1036" s="3"/>
      <c r="D1036" s="3"/>
      <c r="E1036" s="3"/>
      <c r="F1036" s="3"/>
      <c r="G1036" s="3"/>
      <c r="H1036" s="3"/>
      <c r="I1036" s="3"/>
      <c r="J1036" s="3"/>
      <c r="K1036" s="3"/>
      <c r="L1036" s="3"/>
    </row>
    <row r="1037" spans="1:12">
      <c r="A1037" s="3"/>
      <c r="B1037" s="3"/>
      <c r="C1037" s="3"/>
      <c r="D1037" s="3"/>
      <c r="E1037" s="3"/>
      <c r="F1037" s="3"/>
      <c r="G1037" s="3"/>
      <c r="H1037" s="3"/>
      <c r="I1037" s="3"/>
      <c r="J1037" s="3"/>
      <c r="K1037" s="3"/>
      <c r="L1037" s="3"/>
    </row>
    <row r="1038" spans="1:12">
      <c r="A1038" s="3"/>
      <c r="B1038" s="3"/>
      <c r="C1038" s="3"/>
      <c r="D1038" s="3"/>
      <c r="E1038" s="3"/>
      <c r="F1038" s="3"/>
      <c r="G1038" s="3"/>
      <c r="H1038" s="3"/>
      <c r="I1038" s="3"/>
      <c r="J1038" s="3"/>
      <c r="K1038" s="3"/>
      <c r="L1038" s="3"/>
    </row>
    <row r="1039" spans="1:12">
      <c r="A1039" s="3"/>
      <c r="B1039" s="3"/>
      <c r="C1039" s="3"/>
      <c r="D1039" s="3"/>
      <c r="E1039" s="3"/>
      <c r="F1039" s="3"/>
      <c r="G1039" s="3"/>
      <c r="H1039" s="3"/>
      <c r="I1039" s="3"/>
      <c r="J1039" s="3"/>
      <c r="K1039" s="3"/>
      <c r="L1039" s="3"/>
    </row>
    <row r="1040" spans="1:12">
      <c r="A1040" s="3"/>
      <c r="B1040" s="3"/>
      <c r="C1040" s="3"/>
      <c r="D1040" s="3"/>
      <c r="E1040" s="3"/>
      <c r="F1040" s="3"/>
      <c r="G1040" s="3"/>
      <c r="H1040" s="3"/>
      <c r="I1040" s="3"/>
      <c r="J1040" s="3"/>
      <c r="K1040" s="3"/>
      <c r="L1040" s="3"/>
    </row>
    <row r="1041" spans="1:12">
      <c r="A1041" s="3"/>
      <c r="B1041" s="3"/>
      <c r="C1041" s="3"/>
      <c r="D1041" s="3"/>
      <c r="E1041" s="3"/>
      <c r="F1041" s="3"/>
      <c r="G1041" s="3"/>
      <c r="H1041" s="3"/>
      <c r="I1041" s="3"/>
      <c r="J1041" s="3"/>
      <c r="K1041" s="3"/>
      <c r="L1041" s="3"/>
    </row>
    <row r="1042" spans="1:12">
      <c r="A1042" s="3"/>
      <c r="B1042" s="3"/>
      <c r="C1042" s="3"/>
      <c r="D1042" s="3"/>
      <c r="E1042" s="3"/>
      <c r="F1042" s="3"/>
      <c r="G1042" s="3"/>
      <c r="H1042" s="3"/>
      <c r="I1042" s="3"/>
      <c r="J1042" s="3"/>
      <c r="K1042" s="3"/>
      <c r="L1042" s="3"/>
    </row>
    <row r="1043" spans="1:12">
      <c r="A1043" s="3"/>
      <c r="B1043" s="3"/>
      <c r="C1043" s="3"/>
      <c r="D1043" s="3"/>
      <c r="E1043" s="3"/>
      <c r="F1043" s="3"/>
      <c r="G1043" s="3"/>
      <c r="H1043" s="3"/>
      <c r="I1043" s="3"/>
      <c r="J1043" s="3"/>
      <c r="K1043" s="3"/>
      <c r="L1043" s="3"/>
    </row>
    <row r="1044" spans="1:12">
      <c r="A1044" s="3"/>
      <c r="B1044" s="3"/>
      <c r="C1044" s="3"/>
      <c r="D1044" s="3"/>
      <c r="E1044" s="3"/>
      <c r="F1044" s="3"/>
      <c r="G1044" s="3"/>
      <c r="H1044" s="3"/>
      <c r="I1044" s="3"/>
      <c r="J1044" s="3"/>
      <c r="K1044" s="3"/>
      <c r="L1044" s="3"/>
    </row>
    <row r="1045" spans="1:12">
      <c r="A1045" s="3"/>
      <c r="B1045" s="3"/>
      <c r="C1045" s="3"/>
      <c r="D1045" s="3"/>
      <c r="E1045" s="3"/>
      <c r="F1045" s="3"/>
      <c r="G1045" s="3"/>
      <c r="H1045" s="3"/>
      <c r="I1045" s="3"/>
      <c r="J1045" s="3"/>
      <c r="K1045" s="3"/>
      <c r="L1045" s="3"/>
    </row>
    <row r="1046" spans="1:12">
      <c r="A1046" s="3"/>
      <c r="B1046" s="3"/>
      <c r="C1046" s="3"/>
      <c r="D1046" s="3"/>
      <c r="E1046" s="3"/>
      <c r="F1046" s="3"/>
      <c r="G1046" s="3"/>
      <c r="H1046" s="3"/>
      <c r="I1046" s="3"/>
      <c r="J1046" s="3"/>
      <c r="K1046" s="3"/>
      <c r="L1046" s="3"/>
    </row>
    <row r="1047" spans="1:12">
      <c r="A1047" s="3"/>
      <c r="B1047" s="3"/>
      <c r="C1047" s="3"/>
      <c r="D1047" s="3"/>
      <c r="E1047" s="3"/>
      <c r="F1047" s="3"/>
      <c r="G1047" s="3"/>
      <c r="H1047" s="3"/>
      <c r="I1047" s="3"/>
      <c r="J1047" s="3"/>
      <c r="K1047" s="3"/>
      <c r="L1047" s="3"/>
    </row>
    <row r="1048" spans="1:12">
      <c r="A1048" s="3"/>
      <c r="B1048" s="3"/>
      <c r="C1048" s="3"/>
      <c r="D1048" s="3"/>
      <c r="E1048" s="3"/>
      <c r="F1048" s="3"/>
      <c r="G1048" s="3"/>
      <c r="H1048" s="3"/>
      <c r="I1048" s="3"/>
      <c r="J1048" s="3"/>
      <c r="K1048" s="3"/>
      <c r="L1048" s="3"/>
    </row>
    <row r="1049" spans="1:12">
      <c r="A1049" s="3"/>
      <c r="B1049" s="3"/>
      <c r="C1049" s="3"/>
      <c r="D1049" s="3"/>
      <c r="E1049" s="3"/>
      <c r="F1049" s="3"/>
      <c r="G1049" s="3"/>
      <c r="H1049" s="3"/>
      <c r="I1049" s="3"/>
      <c r="J1049" s="3"/>
      <c r="K1049" s="3"/>
      <c r="L1049" s="3"/>
    </row>
    <row r="1050" spans="1:12">
      <c r="A1050" s="3"/>
      <c r="B1050" s="3"/>
      <c r="C1050" s="3"/>
      <c r="D1050" s="3"/>
      <c r="E1050" s="3"/>
      <c r="F1050" s="3"/>
      <c r="G1050" s="3"/>
      <c r="H1050" s="3"/>
      <c r="I1050" s="3"/>
      <c r="J1050" s="3"/>
      <c r="K1050" s="3"/>
      <c r="L1050" s="3"/>
    </row>
    <row r="1051" spans="1:12">
      <c r="A1051" s="3"/>
      <c r="B1051" s="3"/>
      <c r="C1051" s="3"/>
      <c r="D1051" s="3"/>
      <c r="E1051" s="3"/>
      <c r="F1051" s="3"/>
      <c r="G1051" s="3"/>
      <c r="H1051" s="3"/>
      <c r="I1051" s="3"/>
      <c r="J1051" s="3"/>
      <c r="K1051" s="3"/>
      <c r="L1051" s="3"/>
    </row>
    <row r="1052" spans="1:12">
      <c r="A1052" s="3"/>
      <c r="B1052" s="3"/>
      <c r="C1052" s="3"/>
      <c r="D1052" s="3"/>
      <c r="E1052" s="3"/>
      <c r="F1052" s="3"/>
      <c r="G1052" s="3"/>
      <c r="H1052" s="3"/>
      <c r="I1052" s="3"/>
      <c r="J1052" s="3"/>
      <c r="K1052" s="3"/>
      <c r="L1052" s="3"/>
    </row>
    <row r="1053" spans="1:12">
      <c r="A1053" s="3"/>
      <c r="B1053" s="3"/>
      <c r="C1053" s="3"/>
      <c r="D1053" s="3"/>
      <c r="E1053" s="3"/>
      <c r="F1053" s="3"/>
      <c r="G1053" s="3"/>
      <c r="H1053" s="3"/>
      <c r="I1053" s="3"/>
      <c r="J1053" s="3"/>
      <c r="K1053" s="3"/>
      <c r="L1053" s="3"/>
    </row>
    <row r="1054" spans="1:12">
      <c r="A1054" s="3"/>
      <c r="B1054" s="3"/>
      <c r="C1054" s="3"/>
      <c r="D1054" s="3"/>
      <c r="E1054" s="3"/>
      <c r="F1054" s="3"/>
      <c r="G1054" s="3"/>
      <c r="H1054" s="3"/>
      <c r="I1054" s="3"/>
      <c r="J1054" s="3"/>
      <c r="K1054" s="3"/>
      <c r="L1054" s="3"/>
    </row>
    <row r="1055" spans="1:12">
      <c r="A1055" s="3"/>
      <c r="B1055" s="3"/>
      <c r="C1055" s="3"/>
      <c r="D1055" s="3"/>
      <c r="E1055" s="3"/>
      <c r="F1055" s="3"/>
      <c r="G1055" s="3"/>
      <c r="H1055" s="3"/>
      <c r="I1055" s="3"/>
      <c r="J1055" s="3"/>
      <c r="K1055" s="3"/>
      <c r="L1055" s="3"/>
    </row>
    <row r="1056" spans="1:12">
      <c r="A1056" s="3"/>
      <c r="B1056" s="3"/>
      <c r="C1056" s="3"/>
      <c r="D1056" s="3"/>
      <c r="E1056" s="3"/>
      <c r="F1056" s="3"/>
      <c r="G1056" s="3"/>
      <c r="H1056" s="3"/>
      <c r="I1056" s="3"/>
      <c r="J1056" s="3"/>
      <c r="K1056" s="3"/>
      <c r="L1056" s="3"/>
    </row>
    <row r="1057" spans="1:12">
      <c r="A1057" s="3"/>
      <c r="B1057" s="3"/>
      <c r="C1057" s="3"/>
      <c r="D1057" s="3"/>
      <c r="E1057" s="3"/>
      <c r="F1057" s="3"/>
      <c r="G1057" s="3"/>
      <c r="H1057" s="3"/>
      <c r="I1057" s="3"/>
      <c r="J1057" s="3"/>
      <c r="K1057" s="3"/>
      <c r="L1057" s="3"/>
    </row>
    <row r="1058" spans="1:12">
      <c r="A1058" s="3"/>
      <c r="B1058" s="3"/>
      <c r="C1058" s="3"/>
      <c r="D1058" s="3"/>
      <c r="E1058" s="3"/>
      <c r="F1058" s="3"/>
      <c r="G1058" s="3"/>
      <c r="H1058" s="3"/>
      <c r="I1058" s="3"/>
      <c r="J1058" s="3"/>
      <c r="K1058" s="3"/>
      <c r="L1058" s="3"/>
    </row>
    <row r="1059" spans="1:12">
      <c r="A1059" s="3"/>
      <c r="B1059" s="3"/>
      <c r="C1059" s="3"/>
      <c r="D1059" s="3"/>
      <c r="E1059" s="3"/>
      <c r="F1059" s="3"/>
      <c r="G1059" s="3"/>
      <c r="H1059" s="3"/>
      <c r="I1059" s="3"/>
      <c r="J1059" s="3"/>
      <c r="K1059" s="3"/>
      <c r="L1059" s="3"/>
    </row>
    <row r="1060" spans="1:12">
      <c r="A1060" s="3"/>
      <c r="B1060" s="3"/>
      <c r="C1060" s="3"/>
      <c r="D1060" s="3"/>
      <c r="E1060" s="3"/>
      <c r="F1060" s="3"/>
      <c r="G1060" s="3"/>
      <c r="H1060" s="3"/>
      <c r="I1060" s="3"/>
      <c r="J1060" s="3"/>
      <c r="K1060" s="3"/>
      <c r="L1060" s="3"/>
    </row>
    <row r="1061" spans="1:12">
      <c r="A1061" s="3"/>
      <c r="B1061" s="3"/>
      <c r="C1061" s="3"/>
      <c r="D1061" s="3"/>
      <c r="E1061" s="3"/>
      <c r="F1061" s="3"/>
      <c r="G1061" s="3"/>
      <c r="H1061" s="3"/>
      <c r="I1061" s="3"/>
      <c r="J1061" s="3"/>
      <c r="K1061" s="3"/>
      <c r="L1061" s="3"/>
    </row>
    <row r="1062" spans="1:12">
      <c r="A1062" s="3"/>
      <c r="B1062" s="3"/>
      <c r="C1062" s="3"/>
      <c r="D1062" s="3"/>
      <c r="E1062" s="3"/>
      <c r="F1062" s="3"/>
      <c r="G1062" s="3"/>
      <c r="H1062" s="3"/>
      <c r="I1062" s="3"/>
      <c r="J1062" s="3"/>
      <c r="K1062" s="3"/>
      <c r="L1062" s="3"/>
    </row>
    <row r="1063" spans="1:12">
      <c r="A1063" s="3"/>
      <c r="B1063" s="3"/>
      <c r="C1063" s="3"/>
      <c r="D1063" s="3"/>
      <c r="E1063" s="3"/>
      <c r="F1063" s="3"/>
      <c r="G1063" s="3"/>
      <c r="H1063" s="3"/>
      <c r="I1063" s="3"/>
      <c r="J1063" s="3"/>
      <c r="K1063" s="3"/>
      <c r="L1063" s="3"/>
    </row>
    <row r="1064" spans="1:12">
      <c r="A1064" s="3"/>
      <c r="B1064" s="3"/>
      <c r="C1064" s="3"/>
      <c r="D1064" s="3"/>
      <c r="E1064" s="3"/>
      <c r="F1064" s="3"/>
      <c r="G1064" s="3"/>
      <c r="H1064" s="3"/>
      <c r="I1064" s="3"/>
      <c r="J1064" s="3"/>
      <c r="K1064" s="3"/>
      <c r="L1064" s="3"/>
    </row>
    <row r="1065" spans="1:12">
      <c r="A1065" s="3"/>
      <c r="B1065" s="3"/>
      <c r="C1065" s="3"/>
      <c r="D1065" s="3"/>
      <c r="E1065" s="3"/>
      <c r="F1065" s="3"/>
      <c r="G1065" s="3"/>
      <c r="H1065" s="3"/>
      <c r="I1065" s="3"/>
      <c r="J1065" s="3"/>
      <c r="K1065" s="3"/>
      <c r="L1065" s="3"/>
    </row>
    <row r="1066" spans="1:12">
      <c r="A1066" s="3"/>
      <c r="B1066" s="3"/>
      <c r="C1066" s="3"/>
      <c r="D1066" s="3"/>
      <c r="E1066" s="3"/>
      <c r="F1066" s="3"/>
      <c r="G1066" s="3"/>
      <c r="H1066" s="3"/>
      <c r="I1066" s="3"/>
      <c r="J1066" s="3"/>
      <c r="K1066" s="3"/>
      <c r="L1066" s="3"/>
    </row>
    <row r="1067" spans="1:12">
      <c r="A1067" s="3"/>
      <c r="B1067" s="3"/>
      <c r="C1067" s="3"/>
      <c r="D1067" s="3"/>
      <c r="E1067" s="3"/>
      <c r="F1067" s="3"/>
      <c r="G1067" s="3"/>
      <c r="H1067" s="3"/>
      <c r="I1067" s="3"/>
      <c r="J1067" s="3"/>
      <c r="K1067" s="3"/>
      <c r="L1067" s="3"/>
    </row>
    <row r="1068" spans="1:12">
      <c r="A1068" s="3"/>
      <c r="B1068" s="3"/>
      <c r="C1068" s="3"/>
      <c r="D1068" s="3"/>
      <c r="E1068" s="3"/>
      <c r="F1068" s="3"/>
      <c r="G1068" s="3"/>
      <c r="H1068" s="3"/>
      <c r="I1068" s="3"/>
      <c r="J1068" s="3"/>
      <c r="K1068" s="3"/>
      <c r="L1068" s="3"/>
    </row>
    <row r="1069" spans="1:12">
      <c r="A1069" s="3"/>
      <c r="B1069" s="3"/>
      <c r="C1069" s="3"/>
      <c r="D1069" s="3"/>
      <c r="E1069" s="3"/>
      <c r="F1069" s="3"/>
      <c r="G1069" s="3"/>
      <c r="H1069" s="3"/>
      <c r="I1069" s="3"/>
      <c r="J1069" s="3"/>
      <c r="K1069" s="3"/>
      <c r="L1069" s="3"/>
    </row>
    <row r="1070" spans="1:12">
      <c r="A1070" s="3"/>
      <c r="B1070" s="3"/>
      <c r="C1070" s="3"/>
      <c r="D1070" s="3"/>
      <c r="E1070" s="3"/>
      <c r="F1070" s="3"/>
      <c r="G1070" s="3"/>
      <c r="H1070" s="3"/>
      <c r="I1070" s="3"/>
      <c r="J1070" s="3"/>
      <c r="K1070" s="3"/>
      <c r="L1070" s="3"/>
    </row>
    <row r="1071" spans="1:12">
      <c r="A1071" s="3"/>
      <c r="B1071" s="3"/>
      <c r="C1071" s="3"/>
      <c r="D1071" s="3"/>
      <c r="E1071" s="3"/>
      <c r="F1071" s="3"/>
      <c r="G1071" s="3"/>
      <c r="H1071" s="3"/>
      <c r="I1071" s="3"/>
      <c r="J1071" s="3"/>
      <c r="K1071" s="3"/>
      <c r="L1071" s="3"/>
    </row>
    <row r="1072" spans="1:12">
      <c r="A1072" s="3"/>
      <c r="B1072" s="3"/>
      <c r="C1072" s="3"/>
      <c r="D1072" s="3"/>
      <c r="E1072" s="3"/>
      <c r="F1072" s="3"/>
      <c r="G1072" s="3"/>
      <c r="H1072" s="3"/>
      <c r="I1072" s="3"/>
      <c r="J1072" s="3"/>
      <c r="K1072" s="3"/>
      <c r="L1072" s="3"/>
    </row>
  </sheetData>
  <autoFilter ref="A3:T117" xr:uid="{00000000-0009-0000-0000-000001000000}"/>
  <sortState xmlns:xlrd2="http://schemas.microsoft.com/office/spreadsheetml/2017/richdata2" ref="A4:J117">
    <sortCondition ref="B4:B117"/>
  </sortState>
  <mergeCells count="8">
    <mergeCell ref="A203:B203"/>
    <mergeCell ref="C203:E203"/>
    <mergeCell ref="A1:L1"/>
    <mergeCell ref="A2:L2"/>
    <mergeCell ref="A119:B119"/>
    <mergeCell ref="C119:E119"/>
    <mergeCell ref="A158:B158"/>
    <mergeCell ref="C158:E158"/>
  </mergeCells>
  <pageMargins left="0.39370078740157483" right="0" top="0.55118110236220474" bottom="0.35433070866141736" header="0.31496062992125984" footer="0.31496062992125984"/>
  <pageSetup paperSize="9" scale="70" orientation="portrait" verticalDpi="300" r:id="rId2"/>
  <rowBreaks count="1" manualBreakCount="1">
    <brk id="39" max="9" man="1"/>
  </rowBreaks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H33"/>
  <sheetViews>
    <sheetView showGridLines="0" workbookViewId="0">
      <selection activeCell="E41" sqref="E41"/>
    </sheetView>
  </sheetViews>
  <sheetFormatPr defaultRowHeight="14.4"/>
  <cols>
    <col min="1" max="1" width="13.88671875" bestFit="1" customWidth="1"/>
    <col min="2" max="2" width="21.33203125" bestFit="1" customWidth="1"/>
    <col min="3" max="3" width="10.5546875" bestFit="1" customWidth="1"/>
    <col min="4" max="4" width="9.5546875" customWidth="1"/>
    <col min="5" max="5" width="20.6640625" customWidth="1"/>
    <col min="6" max="6" width="17.6640625" customWidth="1"/>
    <col min="7" max="7" width="11.109375" customWidth="1"/>
    <col min="8" max="8" width="7.5546875" customWidth="1"/>
  </cols>
  <sheetData>
    <row r="1" spans="1:8">
      <c r="A1" s="38" t="s">
        <v>1</v>
      </c>
      <c r="B1" t="s">
        <v>71</v>
      </c>
    </row>
    <row r="3" spans="1:8">
      <c r="C3" s="38" t="s">
        <v>110</v>
      </c>
    </row>
    <row r="4" spans="1:8">
      <c r="A4" s="38" t="s">
        <v>0</v>
      </c>
      <c r="B4" s="38" t="s">
        <v>2</v>
      </c>
      <c r="C4" t="s">
        <v>92</v>
      </c>
      <c r="D4" t="s">
        <v>93</v>
      </c>
      <c r="E4" t="s">
        <v>91</v>
      </c>
      <c r="F4" t="s">
        <v>108</v>
      </c>
      <c r="G4" t="s">
        <v>90</v>
      </c>
      <c r="H4" t="s">
        <v>115</v>
      </c>
    </row>
    <row r="5" spans="1:8">
      <c r="A5" t="s">
        <v>53</v>
      </c>
      <c r="B5" t="s">
        <v>54</v>
      </c>
      <c r="C5" s="39">
        <v>359</v>
      </c>
      <c r="D5" s="39"/>
      <c r="E5" s="39"/>
      <c r="F5" s="39"/>
      <c r="G5" s="39"/>
      <c r="H5" s="39"/>
    </row>
    <row r="6" spans="1:8">
      <c r="A6" t="s">
        <v>72</v>
      </c>
      <c r="C6" s="39">
        <v>359</v>
      </c>
      <c r="D6" s="39"/>
      <c r="E6" s="39"/>
      <c r="F6" s="39"/>
      <c r="G6" s="39"/>
      <c r="H6" s="39"/>
    </row>
    <row r="7" spans="1:8">
      <c r="A7" t="s">
        <v>50</v>
      </c>
      <c r="B7" t="s">
        <v>52</v>
      </c>
      <c r="C7" s="39">
        <v>3027</v>
      </c>
      <c r="D7" s="39"/>
      <c r="E7" s="39"/>
      <c r="F7" s="39">
        <v>525</v>
      </c>
      <c r="G7" s="39"/>
      <c r="H7" s="39"/>
    </row>
    <row r="8" spans="1:8">
      <c r="A8" t="s">
        <v>73</v>
      </c>
      <c r="C8" s="39">
        <v>3027</v>
      </c>
      <c r="D8" s="39"/>
      <c r="E8" s="39"/>
      <c r="F8" s="39">
        <v>525</v>
      </c>
      <c r="G8" s="39"/>
      <c r="H8" s="39"/>
    </row>
    <row r="9" spans="1:8">
      <c r="A9" t="s">
        <v>8</v>
      </c>
      <c r="B9" t="s">
        <v>56</v>
      </c>
      <c r="C9" s="39">
        <v>1000</v>
      </c>
      <c r="D9" s="39">
        <v>400</v>
      </c>
      <c r="E9" s="39"/>
      <c r="F9" s="39"/>
      <c r="G9" s="39"/>
      <c r="H9" s="39"/>
    </row>
    <row r="10" spans="1:8">
      <c r="A10" t="s">
        <v>75</v>
      </c>
      <c r="C10" s="39">
        <v>1000</v>
      </c>
      <c r="D10" s="39">
        <v>400</v>
      </c>
      <c r="E10" s="39"/>
      <c r="F10" s="39"/>
      <c r="G10" s="39"/>
      <c r="H10" s="39"/>
    </row>
    <row r="11" spans="1:8">
      <c r="A11" t="s">
        <v>14</v>
      </c>
      <c r="B11" t="s">
        <v>58</v>
      </c>
      <c r="C11" s="39">
        <v>1000</v>
      </c>
      <c r="D11" s="39"/>
      <c r="E11" s="39"/>
      <c r="F11" s="39"/>
      <c r="G11" s="39"/>
      <c r="H11" s="39"/>
    </row>
    <row r="12" spans="1:8">
      <c r="A12" t="s">
        <v>76</v>
      </c>
      <c r="C12" s="39">
        <v>1000</v>
      </c>
      <c r="D12" s="39"/>
      <c r="E12" s="39"/>
      <c r="F12" s="39"/>
      <c r="G12" s="39"/>
      <c r="H12" s="39"/>
    </row>
    <row r="13" spans="1:8">
      <c r="A13" t="s">
        <v>15</v>
      </c>
      <c r="B13" t="s">
        <v>95</v>
      </c>
      <c r="C13" s="39">
        <v>900</v>
      </c>
      <c r="D13" s="39"/>
      <c r="E13" s="39"/>
      <c r="F13" s="39"/>
      <c r="G13" s="39"/>
      <c r="H13" s="39"/>
    </row>
    <row r="14" spans="1:8">
      <c r="A14" t="s">
        <v>78</v>
      </c>
      <c r="C14" s="39">
        <v>900</v>
      </c>
      <c r="D14" s="39"/>
      <c r="E14" s="39"/>
      <c r="F14" s="39"/>
      <c r="G14" s="39"/>
      <c r="H14" s="39"/>
    </row>
    <row r="15" spans="1:8">
      <c r="A15" t="s">
        <v>17</v>
      </c>
      <c r="B15" t="s">
        <v>38</v>
      </c>
      <c r="C15" s="39">
        <v>1290</v>
      </c>
      <c r="D15" s="39"/>
      <c r="E15" s="39"/>
      <c r="F15" s="39"/>
      <c r="G15" s="39"/>
      <c r="H15" s="39"/>
    </row>
    <row r="16" spans="1:8">
      <c r="A16" t="s">
        <v>79</v>
      </c>
      <c r="C16" s="39">
        <v>1290</v>
      </c>
      <c r="D16" s="39"/>
      <c r="E16" s="39"/>
      <c r="F16" s="39"/>
      <c r="G16" s="39"/>
      <c r="H16" s="39"/>
    </row>
    <row r="17" spans="1:8">
      <c r="A17" t="s">
        <v>23</v>
      </c>
      <c r="B17" t="s">
        <v>47</v>
      </c>
      <c r="C17" s="39">
        <v>1980</v>
      </c>
      <c r="D17" s="39"/>
      <c r="E17" s="39"/>
      <c r="F17" s="39">
        <v>150</v>
      </c>
      <c r="G17" s="39"/>
      <c r="H17" s="39"/>
    </row>
    <row r="18" spans="1:8">
      <c r="A18" t="s">
        <v>80</v>
      </c>
      <c r="C18" s="39">
        <v>1980</v>
      </c>
      <c r="D18" s="39"/>
      <c r="E18" s="39"/>
      <c r="F18" s="39">
        <v>150</v>
      </c>
      <c r="G18" s="39"/>
      <c r="H18" s="39"/>
    </row>
    <row r="19" spans="1:8">
      <c r="A19" t="s">
        <v>10</v>
      </c>
      <c r="B19" t="s">
        <v>57</v>
      </c>
      <c r="C19" s="39">
        <v>1000</v>
      </c>
      <c r="D19" s="39"/>
      <c r="E19" s="39"/>
      <c r="F19" s="39"/>
      <c r="G19" s="39"/>
      <c r="H19" s="39"/>
    </row>
    <row r="20" spans="1:8">
      <c r="A20" t="s">
        <v>81</v>
      </c>
      <c r="C20" s="39">
        <v>1000</v>
      </c>
      <c r="D20" s="39"/>
      <c r="E20" s="39"/>
      <c r="F20" s="39"/>
      <c r="G20" s="39"/>
      <c r="H20" s="39"/>
    </row>
    <row r="21" spans="1:8">
      <c r="A21" t="s">
        <v>11</v>
      </c>
      <c r="B21" t="s">
        <v>40</v>
      </c>
      <c r="C21" s="39">
        <v>1570</v>
      </c>
      <c r="D21" s="39"/>
      <c r="E21" s="39"/>
      <c r="F21" s="39"/>
      <c r="G21" s="39"/>
      <c r="H21" s="39"/>
    </row>
    <row r="22" spans="1:8">
      <c r="A22" t="s">
        <v>84</v>
      </c>
      <c r="C22" s="39">
        <v>1570</v>
      </c>
      <c r="D22" s="39"/>
      <c r="E22" s="39"/>
      <c r="F22" s="39"/>
      <c r="G22" s="39"/>
      <c r="H22" s="39"/>
    </row>
    <row r="23" spans="1:8">
      <c r="A23" t="s">
        <v>26</v>
      </c>
      <c r="B23" t="s">
        <v>55</v>
      </c>
      <c r="C23" s="39">
        <v>500</v>
      </c>
      <c r="D23" s="39">
        <v>600</v>
      </c>
      <c r="E23" s="39"/>
      <c r="F23" s="39"/>
      <c r="G23" s="39"/>
      <c r="H23" s="39"/>
    </row>
    <row r="24" spans="1:8">
      <c r="A24" t="s">
        <v>85</v>
      </c>
      <c r="C24" s="39">
        <v>500</v>
      </c>
      <c r="D24" s="39">
        <v>600</v>
      </c>
      <c r="E24" s="39"/>
      <c r="F24" s="39"/>
      <c r="G24" s="39"/>
      <c r="H24" s="39"/>
    </row>
    <row r="25" spans="1:8">
      <c r="A25" t="s">
        <v>5</v>
      </c>
      <c r="B25" t="s">
        <v>36</v>
      </c>
      <c r="C25" s="39">
        <v>800</v>
      </c>
      <c r="D25" s="39"/>
      <c r="E25" s="39"/>
      <c r="F25" s="39"/>
      <c r="G25" s="39"/>
      <c r="H25" s="39"/>
    </row>
    <row r="26" spans="1:8">
      <c r="A26" t="s">
        <v>86</v>
      </c>
      <c r="C26" s="39">
        <v>800</v>
      </c>
      <c r="D26" s="39"/>
      <c r="E26" s="39"/>
      <c r="F26" s="39"/>
      <c r="G26" s="39"/>
      <c r="H26" s="39"/>
    </row>
    <row r="27" spans="1:8">
      <c r="A27" t="s">
        <v>21</v>
      </c>
      <c r="B27" t="s">
        <v>48</v>
      </c>
      <c r="C27" s="39">
        <v>500</v>
      </c>
      <c r="D27" s="39"/>
      <c r="E27" s="39"/>
      <c r="F27" s="39"/>
      <c r="G27" s="39">
        <v>35</v>
      </c>
      <c r="H27" s="39"/>
    </row>
    <row r="28" spans="1:8">
      <c r="A28" t="s">
        <v>88</v>
      </c>
      <c r="C28" s="39">
        <v>500</v>
      </c>
      <c r="D28" s="39"/>
      <c r="E28" s="39"/>
      <c r="F28" s="39"/>
      <c r="G28" s="39">
        <v>35</v>
      </c>
      <c r="H28" s="39"/>
    </row>
    <row r="29" spans="1:8">
      <c r="A29" t="s">
        <v>25</v>
      </c>
      <c r="B29" t="s">
        <v>39</v>
      </c>
      <c r="C29" s="39">
        <v>1680</v>
      </c>
      <c r="D29" s="39"/>
      <c r="E29" s="39"/>
      <c r="F29" s="39"/>
      <c r="G29" s="39"/>
      <c r="H29" s="39"/>
    </row>
    <row r="30" spans="1:8">
      <c r="A30" t="s">
        <v>89</v>
      </c>
      <c r="C30" s="39">
        <v>1680</v>
      </c>
      <c r="D30" s="39"/>
      <c r="E30" s="39"/>
      <c r="F30" s="39"/>
      <c r="G30" s="39"/>
      <c r="H30" s="39"/>
    </row>
    <row r="31" spans="1:8">
      <c r="A31" t="s">
        <v>70</v>
      </c>
      <c r="B31" t="s">
        <v>70</v>
      </c>
      <c r="C31" s="39"/>
      <c r="D31" s="39"/>
      <c r="E31" s="39"/>
      <c r="F31" s="39"/>
      <c r="G31" s="39"/>
      <c r="H31" s="39"/>
    </row>
    <row r="32" spans="1:8">
      <c r="A32" t="s">
        <v>117</v>
      </c>
      <c r="C32" s="39"/>
      <c r="D32" s="39"/>
      <c r="E32" s="39"/>
      <c r="F32" s="39"/>
      <c r="G32" s="39"/>
      <c r="H32" s="39"/>
    </row>
    <row r="33" spans="1:8">
      <c r="A33" t="s">
        <v>62</v>
      </c>
      <c r="C33" s="39">
        <v>15606</v>
      </c>
      <c r="D33" s="39">
        <v>1000</v>
      </c>
      <c r="E33" s="39"/>
      <c r="F33" s="39">
        <v>675</v>
      </c>
      <c r="G33" s="39">
        <v>35</v>
      </c>
      <c r="H33" s="3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C00000"/>
  </sheetPr>
  <dimension ref="A1:S1073"/>
  <sheetViews>
    <sheetView showGridLines="0" view="pageBreakPreview" zoomScale="90" zoomScaleSheetLayoutView="90" workbookViewId="0">
      <pane ySplit="3" topLeftCell="A22" activePane="bottomLeft" state="frozen"/>
      <selection pane="bottomLeft" activeCell="D27" sqref="D27:E27"/>
    </sheetView>
  </sheetViews>
  <sheetFormatPr defaultColWidth="9" defaultRowHeight="14.4"/>
  <cols>
    <col min="1" max="1" width="5.88671875" style="1" customWidth="1"/>
    <col min="2" max="2" width="11" style="1" customWidth="1"/>
    <col min="3" max="4" width="13.109375" style="1" customWidth="1"/>
    <col min="5" max="5" width="16.44140625" style="1" customWidth="1"/>
    <col min="6" max="11" width="13.33203125" style="1" customWidth="1"/>
    <col min="12" max="12" width="9" style="1"/>
    <col min="13" max="13" width="13.109375" style="1" customWidth="1"/>
    <col min="14" max="18" width="18" style="1" customWidth="1"/>
    <col min="19" max="19" width="17.44140625" style="1" customWidth="1"/>
    <col min="20" max="16384" width="9" style="1"/>
  </cols>
  <sheetData>
    <row r="1" spans="1:16" ht="48.75" customHeight="1">
      <c r="A1" s="61" t="s">
        <v>34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3"/>
      <c r="M1" s="3"/>
    </row>
    <row r="2" spans="1:16" ht="20.25" customHeight="1">
      <c r="A2" s="63" t="s">
        <v>116</v>
      </c>
      <c r="B2" s="64"/>
      <c r="C2" s="64"/>
      <c r="D2" s="64"/>
      <c r="E2" s="64"/>
      <c r="F2" s="64"/>
      <c r="G2" s="64"/>
      <c r="H2" s="64"/>
      <c r="I2" s="64"/>
      <c r="J2" s="65"/>
      <c r="K2" s="64"/>
      <c r="L2" s="3"/>
      <c r="M2" s="3"/>
    </row>
    <row r="3" spans="1:16" ht="29.25" customHeight="1">
      <c r="A3" s="12" t="s">
        <v>49</v>
      </c>
      <c r="B3" s="13" t="s">
        <v>33</v>
      </c>
      <c r="C3" s="13" t="s">
        <v>0</v>
      </c>
      <c r="D3" s="13" t="s">
        <v>1</v>
      </c>
      <c r="E3" s="13" t="s">
        <v>2</v>
      </c>
      <c r="F3" s="13" t="s">
        <v>29</v>
      </c>
      <c r="G3" s="13" t="s">
        <v>30</v>
      </c>
      <c r="H3" s="14" t="s">
        <v>31</v>
      </c>
      <c r="I3" s="14" t="s">
        <v>32</v>
      </c>
      <c r="J3" s="14" t="s">
        <v>94</v>
      </c>
      <c r="K3" s="14" t="s">
        <v>114</v>
      </c>
      <c r="L3" s="3"/>
      <c r="M3" s="3"/>
    </row>
    <row r="4" spans="1:16" ht="21" customHeight="1">
      <c r="A4" s="5">
        <v>1</v>
      </c>
      <c r="B4" s="17">
        <v>43832</v>
      </c>
      <c r="C4" s="2" t="s">
        <v>14</v>
      </c>
      <c r="D4" s="2" t="s">
        <v>9</v>
      </c>
      <c r="E4" s="33" t="s">
        <v>58</v>
      </c>
      <c r="F4" s="7">
        <v>500</v>
      </c>
      <c r="G4" s="7"/>
      <c r="H4" s="7"/>
      <c r="I4" s="8"/>
      <c r="J4" s="8"/>
      <c r="K4" s="8"/>
      <c r="L4" s="3"/>
      <c r="M4" s="3"/>
    </row>
    <row r="5" spans="1:16" ht="21" customHeight="1">
      <c r="A5" s="6">
        <v>2</v>
      </c>
      <c r="B5" s="17">
        <v>43833</v>
      </c>
      <c r="C5" s="2" t="s">
        <v>8</v>
      </c>
      <c r="D5" s="2" t="s">
        <v>9</v>
      </c>
      <c r="E5" s="33" t="s">
        <v>56</v>
      </c>
      <c r="F5" s="7">
        <v>500</v>
      </c>
      <c r="G5" s="7"/>
      <c r="H5" s="7"/>
      <c r="I5" s="8"/>
      <c r="J5" s="8"/>
      <c r="K5" s="8"/>
      <c r="L5" s="3"/>
      <c r="M5" s="3"/>
    </row>
    <row r="6" spans="1:16" ht="21" customHeight="1">
      <c r="A6" s="5">
        <v>3</v>
      </c>
      <c r="B6" s="17">
        <v>43834</v>
      </c>
      <c r="C6" s="2" t="s">
        <v>10</v>
      </c>
      <c r="D6" s="2" t="s">
        <v>9</v>
      </c>
      <c r="E6" s="33" t="s">
        <v>57</v>
      </c>
      <c r="F6" s="7">
        <v>500</v>
      </c>
      <c r="G6" s="7"/>
      <c r="H6" s="7"/>
      <c r="I6" s="8"/>
      <c r="J6" s="8"/>
      <c r="K6" s="8"/>
      <c r="L6" s="3"/>
      <c r="M6" s="3"/>
    </row>
    <row r="7" spans="1:16" ht="21" customHeight="1">
      <c r="A7" s="5">
        <v>4</v>
      </c>
      <c r="B7" s="17">
        <v>43836</v>
      </c>
      <c r="C7" s="2" t="s">
        <v>23</v>
      </c>
      <c r="D7" s="2" t="s">
        <v>9</v>
      </c>
      <c r="E7" s="33" t="s">
        <v>47</v>
      </c>
      <c r="F7" s="7">
        <v>300</v>
      </c>
      <c r="G7" s="7"/>
      <c r="H7" s="7"/>
      <c r="I7" s="8"/>
      <c r="J7" s="8"/>
      <c r="K7" s="8"/>
      <c r="L7" s="3"/>
      <c r="M7" s="3"/>
    </row>
    <row r="8" spans="1:16" ht="21" customHeight="1">
      <c r="A8" s="6">
        <v>5</v>
      </c>
      <c r="B8" s="17">
        <v>43837</v>
      </c>
      <c r="C8" s="2" t="s">
        <v>5</v>
      </c>
      <c r="D8" s="2" t="s">
        <v>9</v>
      </c>
      <c r="E8" s="33" t="s">
        <v>36</v>
      </c>
      <c r="F8" s="7">
        <v>800</v>
      </c>
      <c r="G8" s="7"/>
      <c r="H8" s="7"/>
      <c r="I8" s="8"/>
      <c r="J8" s="8"/>
      <c r="K8" s="8"/>
      <c r="L8" s="3"/>
      <c r="M8" s="3"/>
    </row>
    <row r="9" spans="1:16" ht="21" customHeight="1">
      <c r="A9" s="5">
        <v>6</v>
      </c>
      <c r="B9" s="17">
        <v>43837</v>
      </c>
      <c r="C9" s="2" t="s">
        <v>50</v>
      </c>
      <c r="D9" s="2" t="s">
        <v>51</v>
      </c>
      <c r="E9" s="33" t="s">
        <v>52</v>
      </c>
      <c r="F9" s="7">
        <v>1248</v>
      </c>
      <c r="G9" s="7"/>
      <c r="H9" s="7"/>
      <c r="I9" s="8">
        <v>205</v>
      </c>
      <c r="J9" s="8"/>
      <c r="K9" s="8"/>
      <c r="L9" s="3"/>
      <c r="M9" s="3"/>
    </row>
    <row r="10" spans="1:16" ht="21" customHeight="1">
      <c r="A10" s="5">
        <v>7</v>
      </c>
      <c r="B10" s="17">
        <v>43837</v>
      </c>
      <c r="C10" s="2" t="s">
        <v>50</v>
      </c>
      <c r="D10" s="2" t="s">
        <v>51</v>
      </c>
      <c r="E10" s="33" t="s">
        <v>52</v>
      </c>
      <c r="F10" s="7">
        <v>1779</v>
      </c>
      <c r="G10" s="7"/>
      <c r="H10" s="7"/>
      <c r="I10" s="8">
        <v>320</v>
      </c>
      <c r="J10" s="8"/>
      <c r="K10" s="8"/>
      <c r="L10" s="3"/>
      <c r="M10" s="3"/>
    </row>
    <row r="11" spans="1:16" ht="21" customHeight="1">
      <c r="A11" s="6">
        <v>8</v>
      </c>
      <c r="B11" s="17">
        <v>43837</v>
      </c>
      <c r="C11" s="2" t="s">
        <v>53</v>
      </c>
      <c r="D11" s="2" t="s">
        <v>51</v>
      </c>
      <c r="E11" s="33" t="s">
        <v>54</v>
      </c>
      <c r="F11" s="7">
        <v>359</v>
      </c>
      <c r="G11" s="7"/>
      <c r="H11" s="7"/>
      <c r="I11" s="8"/>
      <c r="J11" s="8"/>
      <c r="K11" s="8"/>
      <c r="L11" s="3"/>
      <c r="M11" s="3"/>
    </row>
    <row r="12" spans="1:16" ht="21" customHeight="1">
      <c r="A12" s="5">
        <v>9</v>
      </c>
      <c r="B12" s="17">
        <v>43837</v>
      </c>
      <c r="C12" s="2" t="s">
        <v>23</v>
      </c>
      <c r="D12" s="2" t="s">
        <v>51</v>
      </c>
      <c r="E12" s="33" t="s">
        <v>47</v>
      </c>
      <c r="F12" s="7"/>
      <c r="G12" s="7"/>
      <c r="H12" s="7"/>
      <c r="I12" s="8">
        <v>150</v>
      </c>
      <c r="J12" s="8"/>
      <c r="K12" s="8"/>
      <c r="L12" s="3"/>
      <c r="M12" s="3"/>
    </row>
    <row r="13" spans="1:16" ht="21" customHeight="1">
      <c r="A13" s="5">
        <v>10</v>
      </c>
      <c r="B13" s="17">
        <v>43837</v>
      </c>
      <c r="C13" s="2" t="s">
        <v>21</v>
      </c>
      <c r="D13" s="2" t="s">
        <v>51</v>
      </c>
      <c r="E13" s="33" t="s">
        <v>48</v>
      </c>
      <c r="F13" s="7"/>
      <c r="G13" s="7"/>
      <c r="H13" s="7"/>
      <c r="I13" s="8"/>
      <c r="J13" s="8">
        <v>35</v>
      </c>
      <c r="K13" s="8"/>
      <c r="L13" s="3"/>
      <c r="M13" s="3"/>
    </row>
    <row r="14" spans="1:16" ht="21" customHeight="1">
      <c r="A14" s="6">
        <v>11</v>
      </c>
      <c r="B14" s="17">
        <v>43838</v>
      </c>
      <c r="C14" s="2" t="s">
        <v>15</v>
      </c>
      <c r="D14" s="2" t="s">
        <v>37</v>
      </c>
      <c r="E14" s="33" t="s">
        <v>95</v>
      </c>
      <c r="F14" s="7">
        <v>900</v>
      </c>
      <c r="G14" s="7"/>
      <c r="H14" s="7"/>
      <c r="I14" s="8"/>
      <c r="J14" s="8"/>
      <c r="K14" s="8"/>
      <c r="L14" s="3"/>
      <c r="M14" s="3"/>
      <c r="N14"/>
      <c r="O14"/>
      <c r="P14"/>
    </row>
    <row r="15" spans="1:16" ht="21" customHeight="1">
      <c r="A15" s="5">
        <v>12</v>
      </c>
      <c r="B15" s="17">
        <v>43838</v>
      </c>
      <c r="C15" s="2" t="s">
        <v>17</v>
      </c>
      <c r="D15" s="2" t="s">
        <v>4</v>
      </c>
      <c r="E15" s="33" t="s">
        <v>38</v>
      </c>
      <c r="F15" s="7">
        <v>1290</v>
      </c>
      <c r="G15" s="7"/>
      <c r="H15" s="7"/>
      <c r="I15" s="8"/>
      <c r="J15" s="8"/>
      <c r="K15" s="8"/>
      <c r="L15" s="3"/>
      <c r="M15" s="3"/>
      <c r="N15"/>
      <c r="O15"/>
      <c r="P15"/>
    </row>
    <row r="16" spans="1:16" ht="21" customHeight="1">
      <c r="A16" s="5">
        <v>13</v>
      </c>
      <c r="B16" s="17">
        <v>43839</v>
      </c>
      <c r="C16" s="2" t="s">
        <v>21</v>
      </c>
      <c r="D16" s="2" t="s">
        <v>51</v>
      </c>
      <c r="E16" s="33" t="s">
        <v>48</v>
      </c>
      <c r="F16" s="7">
        <v>500</v>
      </c>
      <c r="G16" s="7"/>
      <c r="H16" s="7"/>
      <c r="I16" s="8"/>
      <c r="J16" s="8"/>
      <c r="K16" s="8"/>
      <c r="L16" s="3"/>
      <c r="M16" s="3"/>
    </row>
    <row r="17" spans="1:16" ht="21" customHeight="1">
      <c r="A17" s="6">
        <v>14</v>
      </c>
      <c r="B17" s="17">
        <v>43840</v>
      </c>
      <c r="C17" s="2" t="s">
        <v>25</v>
      </c>
      <c r="D17" s="2" t="s">
        <v>37</v>
      </c>
      <c r="E17" s="2" t="s">
        <v>39</v>
      </c>
      <c r="F17" s="7">
        <v>1680</v>
      </c>
      <c r="G17" s="7"/>
      <c r="H17" s="7"/>
      <c r="I17" s="8"/>
      <c r="J17" s="8"/>
      <c r="K17" s="8"/>
      <c r="L17" s="3"/>
      <c r="M17" s="3"/>
      <c r="N17" s="9"/>
      <c r="O17" s="11"/>
      <c r="P17" s="11"/>
    </row>
    <row r="18" spans="1:16" ht="21" customHeight="1">
      <c r="A18" s="5">
        <v>15</v>
      </c>
      <c r="B18" s="17">
        <v>43840</v>
      </c>
      <c r="C18" s="2" t="s">
        <v>26</v>
      </c>
      <c r="D18" s="2" t="s">
        <v>9</v>
      </c>
      <c r="E18" s="33" t="s">
        <v>55</v>
      </c>
      <c r="F18" s="7"/>
      <c r="G18" s="7">
        <v>200</v>
      </c>
      <c r="H18" s="7"/>
      <c r="I18" s="8"/>
      <c r="J18" s="8"/>
      <c r="K18" s="8"/>
      <c r="L18" s="3"/>
      <c r="M18" s="3"/>
    </row>
    <row r="19" spans="1:16" ht="21" customHeight="1">
      <c r="A19" s="5">
        <v>16</v>
      </c>
      <c r="B19" s="17">
        <v>43840</v>
      </c>
      <c r="C19" s="2" t="s">
        <v>26</v>
      </c>
      <c r="D19" s="2" t="s">
        <v>9</v>
      </c>
      <c r="E19" s="33" t="s">
        <v>55</v>
      </c>
      <c r="F19" s="7"/>
      <c r="G19" s="7">
        <v>400</v>
      </c>
      <c r="H19" s="7"/>
      <c r="I19" s="8"/>
      <c r="J19" s="8"/>
      <c r="K19" s="8"/>
      <c r="L19" s="3"/>
      <c r="M19" s="3"/>
    </row>
    <row r="20" spans="1:16" ht="21" customHeight="1">
      <c r="A20" s="6">
        <v>17</v>
      </c>
      <c r="B20" s="17">
        <v>43840</v>
      </c>
      <c r="C20" s="2" t="s">
        <v>8</v>
      </c>
      <c r="D20" s="2" t="s">
        <v>9</v>
      </c>
      <c r="E20" s="33" t="s">
        <v>56</v>
      </c>
      <c r="F20" s="7"/>
      <c r="G20" s="7">
        <v>400</v>
      </c>
      <c r="H20" s="7"/>
      <c r="I20" s="8"/>
      <c r="J20" s="8"/>
      <c r="K20" s="8"/>
      <c r="L20" s="3"/>
      <c r="M20" s="3"/>
    </row>
    <row r="21" spans="1:16" ht="21" customHeight="1">
      <c r="A21" s="5">
        <v>18</v>
      </c>
      <c r="B21" s="17">
        <v>43841</v>
      </c>
      <c r="C21" s="2" t="s">
        <v>11</v>
      </c>
      <c r="D21" s="2" t="s">
        <v>4</v>
      </c>
      <c r="E21" s="33" t="s">
        <v>40</v>
      </c>
      <c r="F21" s="7">
        <v>1570</v>
      </c>
      <c r="G21" s="7"/>
      <c r="H21" s="7"/>
      <c r="I21" s="8"/>
      <c r="J21" s="8"/>
      <c r="K21" s="8"/>
      <c r="L21" s="3"/>
      <c r="M21" s="3"/>
      <c r="N21" s="9"/>
      <c r="O21" s="11"/>
      <c r="P21" s="11"/>
    </row>
    <row r="22" spans="1:16" ht="21" customHeight="1">
      <c r="A22" s="5">
        <v>19</v>
      </c>
      <c r="B22" s="17">
        <v>43841</v>
      </c>
      <c r="C22" s="2" t="s">
        <v>14</v>
      </c>
      <c r="D22" s="2" t="s">
        <v>9</v>
      </c>
      <c r="E22" s="33" t="s">
        <v>58</v>
      </c>
      <c r="F22" s="7">
        <v>500</v>
      </c>
      <c r="G22" s="7"/>
      <c r="H22" s="7"/>
      <c r="I22" s="8"/>
      <c r="J22" s="8"/>
      <c r="K22" s="8"/>
      <c r="L22" s="3"/>
      <c r="M22" s="3"/>
    </row>
    <row r="23" spans="1:16" ht="21" customHeight="1">
      <c r="A23" s="6">
        <v>20</v>
      </c>
      <c r="B23" s="17">
        <v>43841</v>
      </c>
      <c r="C23" s="2" t="s">
        <v>26</v>
      </c>
      <c r="D23" s="2" t="s">
        <v>9</v>
      </c>
      <c r="E23" s="33" t="s">
        <v>55</v>
      </c>
      <c r="F23" s="7">
        <v>500</v>
      </c>
      <c r="G23" s="7"/>
      <c r="H23" s="7"/>
      <c r="I23" s="8"/>
      <c r="J23" s="8"/>
      <c r="K23" s="8"/>
      <c r="L23" s="3"/>
      <c r="M23" s="3"/>
    </row>
    <row r="24" spans="1:16" ht="21" customHeight="1">
      <c r="A24" s="5">
        <v>21</v>
      </c>
      <c r="B24" s="17">
        <v>43841</v>
      </c>
      <c r="C24" s="2" t="s">
        <v>8</v>
      </c>
      <c r="D24" s="2" t="s">
        <v>9</v>
      </c>
      <c r="E24" s="33" t="s">
        <v>56</v>
      </c>
      <c r="F24" s="7">
        <v>500</v>
      </c>
      <c r="G24" s="7"/>
      <c r="H24" s="7"/>
      <c r="I24" s="8"/>
      <c r="J24" s="8"/>
      <c r="K24" s="8"/>
      <c r="L24" s="3"/>
      <c r="M24" s="3"/>
    </row>
    <row r="25" spans="1:16" ht="21" customHeight="1">
      <c r="A25" s="5">
        <v>22</v>
      </c>
      <c r="B25" s="17">
        <v>43841</v>
      </c>
      <c r="C25" s="2" t="s">
        <v>10</v>
      </c>
      <c r="D25" s="2" t="s">
        <v>9</v>
      </c>
      <c r="E25" s="33" t="s">
        <v>57</v>
      </c>
      <c r="F25" s="7">
        <v>500</v>
      </c>
      <c r="G25" s="7"/>
      <c r="H25" s="7"/>
      <c r="I25" s="8"/>
      <c r="J25" s="8"/>
      <c r="K25" s="8"/>
      <c r="L25" s="3"/>
      <c r="M25" s="3"/>
    </row>
    <row r="26" spans="1:16" ht="21" customHeight="1">
      <c r="A26" s="6">
        <v>23</v>
      </c>
      <c r="B26" s="17">
        <v>43843</v>
      </c>
      <c r="C26" s="2" t="s">
        <v>23</v>
      </c>
      <c r="D26" s="2" t="s">
        <v>41</v>
      </c>
      <c r="E26" s="33" t="s">
        <v>47</v>
      </c>
      <c r="F26" s="7">
        <v>1680</v>
      </c>
      <c r="G26" s="7"/>
      <c r="H26" s="7"/>
      <c r="I26" s="8"/>
      <c r="J26" s="8"/>
      <c r="K26" s="8"/>
      <c r="L26" s="3"/>
      <c r="M26" s="3"/>
      <c r="N26" s="10"/>
      <c r="O26" s="11"/>
      <c r="P26" s="11"/>
    </row>
    <row r="27" spans="1:16" ht="21" customHeight="1">
      <c r="A27" s="5">
        <v>24</v>
      </c>
      <c r="B27" s="17"/>
      <c r="C27" s="2"/>
      <c r="D27" s="2"/>
      <c r="E27" s="33"/>
      <c r="F27" s="7"/>
      <c r="G27" s="7"/>
      <c r="H27" s="7"/>
      <c r="I27" s="8"/>
      <c r="J27" s="8"/>
      <c r="K27" s="8"/>
      <c r="L27" s="3"/>
      <c r="M27" s="3"/>
      <c r="N27" s="9"/>
      <c r="O27" s="11"/>
      <c r="P27" s="11"/>
    </row>
    <row r="28" spans="1:16" ht="21" customHeight="1">
      <c r="A28" s="5">
        <v>25</v>
      </c>
      <c r="B28" s="17"/>
      <c r="C28" s="2"/>
      <c r="D28" s="2"/>
      <c r="E28" s="33"/>
      <c r="F28" s="7"/>
      <c r="G28" s="7"/>
      <c r="H28" s="7"/>
      <c r="I28" s="8"/>
      <c r="J28" s="8"/>
      <c r="K28" s="8"/>
      <c r="L28" s="3"/>
      <c r="M28" s="3"/>
    </row>
    <row r="29" spans="1:16" ht="21" customHeight="1">
      <c r="A29" s="6">
        <v>26</v>
      </c>
      <c r="B29" s="17"/>
      <c r="C29" s="2"/>
      <c r="D29" s="2"/>
      <c r="E29" s="33"/>
      <c r="F29" s="7"/>
      <c r="G29" s="7"/>
      <c r="H29" s="7"/>
      <c r="I29" s="8"/>
      <c r="J29" s="8"/>
      <c r="K29" s="8"/>
      <c r="L29" s="3"/>
      <c r="M29" s="3"/>
    </row>
    <row r="30" spans="1:16" ht="21" customHeight="1">
      <c r="A30" s="5">
        <v>27</v>
      </c>
      <c r="B30" s="17"/>
      <c r="C30" s="2"/>
      <c r="D30" s="2"/>
      <c r="E30" s="33"/>
      <c r="F30" s="7"/>
      <c r="G30" s="7"/>
      <c r="H30" s="7"/>
      <c r="I30" s="8"/>
      <c r="J30" s="8"/>
      <c r="K30" s="8"/>
      <c r="L30" s="3"/>
      <c r="M30" s="3"/>
    </row>
    <row r="31" spans="1:16" ht="21" customHeight="1">
      <c r="A31" s="5">
        <v>28</v>
      </c>
      <c r="B31" s="17"/>
      <c r="C31" s="2"/>
      <c r="D31" s="2"/>
      <c r="E31" s="33"/>
      <c r="F31" s="7"/>
      <c r="G31" s="7"/>
      <c r="H31" s="7"/>
      <c r="I31" s="8"/>
      <c r="J31" s="8"/>
      <c r="K31" s="8"/>
      <c r="L31" s="3"/>
      <c r="M31" s="3"/>
    </row>
    <row r="32" spans="1:16" ht="21" customHeight="1">
      <c r="A32" s="6">
        <v>29</v>
      </c>
      <c r="B32" s="17"/>
      <c r="C32" s="2"/>
      <c r="D32" s="2"/>
      <c r="E32" s="33"/>
      <c r="F32" s="7"/>
      <c r="G32" s="7"/>
      <c r="H32" s="7"/>
      <c r="I32" s="8"/>
      <c r="J32" s="8"/>
      <c r="K32" s="8"/>
      <c r="L32" s="3"/>
      <c r="M32" s="3"/>
    </row>
    <row r="33" spans="1:16" ht="21" customHeight="1">
      <c r="A33" s="5">
        <v>30</v>
      </c>
      <c r="B33" s="17"/>
      <c r="C33" s="2"/>
      <c r="D33" s="2"/>
      <c r="E33" s="33"/>
      <c r="F33" s="7"/>
      <c r="G33" s="7"/>
      <c r="H33" s="7"/>
      <c r="I33" s="8"/>
      <c r="J33" s="8"/>
      <c r="K33" s="8"/>
      <c r="L33" s="3"/>
      <c r="M33" s="3"/>
    </row>
    <row r="34" spans="1:16" ht="21" customHeight="1">
      <c r="A34" s="5">
        <v>31</v>
      </c>
      <c r="B34" s="17"/>
      <c r="C34" s="2"/>
      <c r="D34" s="2"/>
      <c r="E34" s="33"/>
      <c r="F34" s="7"/>
      <c r="G34" s="7"/>
      <c r="H34" s="7"/>
      <c r="I34" s="8"/>
      <c r="J34" s="8"/>
      <c r="K34" s="8"/>
      <c r="L34" s="3"/>
      <c r="M34" s="3"/>
    </row>
    <row r="35" spans="1:16" ht="21" customHeight="1">
      <c r="A35" s="6">
        <v>32</v>
      </c>
      <c r="B35" s="17"/>
      <c r="C35" s="2"/>
      <c r="D35" s="2"/>
      <c r="E35" s="33"/>
      <c r="F35" s="7"/>
      <c r="G35" s="7"/>
      <c r="H35" s="7"/>
      <c r="I35" s="8"/>
      <c r="J35" s="8"/>
      <c r="K35" s="8"/>
      <c r="L35" s="3"/>
      <c r="M35" s="3"/>
    </row>
    <row r="36" spans="1:16" ht="21" customHeight="1">
      <c r="A36" s="5">
        <v>33</v>
      </c>
      <c r="B36" s="17"/>
      <c r="C36" s="2"/>
      <c r="D36" s="2"/>
      <c r="E36" s="33"/>
      <c r="F36" s="7"/>
      <c r="G36" s="7"/>
      <c r="H36" s="7"/>
      <c r="I36" s="8"/>
      <c r="J36" s="8"/>
      <c r="K36" s="8"/>
      <c r="L36" s="3"/>
      <c r="M36" s="3"/>
    </row>
    <row r="37" spans="1:16" ht="21" customHeight="1">
      <c r="A37" s="5">
        <v>34</v>
      </c>
      <c r="B37" s="17"/>
      <c r="C37" s="2"/>
      <c r="D37" s="2"/>
      <c r="E37" s="33"/>
      <c r="F37" s="7"/>
      <c r="G37" s="7"/>
      <c r="H37" s="7"/>
      <c r="I37" s="8"/>
      <c r="J37" s="8"/>
      <c r="K37" s="8"/>
      <c r="L37" s="3"/>
      <c r="M37" s="3"/>
    </row>
    <row r="38" spans="1:16" ht="21" customHeight="1">
      <c r="A38" s="6">
        <v>35</v>
      </c>
      <c r="B38" s="17"/>
      <c r="C38" s="2"/>
      <c r="D38" s="2"/>
      <c r="E38" s="33"/>
      <c r="F38" s="7"/>
      <c r="G38" s="7"/>
      <c r="H38" s="7"/>
      <c r="I38" s="8"/>
      <c r="J38" s="8"/>
      <c r="K38" s="8"/>
      <c r="L38" s="3"/>
      <c r="M38" s="3"/>
      <c r="N38" s="9"/>
      <c r="O38" s="11"/>
      <c r="P38" s="11"/>
    </row>
    <row r="39" spans="1:16" ht="21" customHeight="1">
      <c r="A39" s="5">
        <v>36</v>
      </c>
      <c r="B39" s="17"/>
      <c r="C39" s="2"/>
      <c r="D39" s="2"/>
      <c r="E39" s="33"/>
      <c r="F39" s="7"/>
      <c r="G39" s="7"/>
      <c r="H39" s="7"/>
      <c r="I39" s="8"/>
      <c r="J39" s="8"/>
      <c r="K39" s="8"/>
      <c r="L39" s="3"/>
      <c r="M39" s="3"/>
      <c r="N39" s="10"/>
      <c r="O39" s="11"/>
      <c r="P39" s="11"/>
    </row>
    <row r="40" spans="1:16" ht="21" customHeight="1">
      <c r="A40" s="5">
        <v>37</v>
      </c>
      <c r="B40" s="17"/>
      <c r="C40" s="2"/>
      <c r="D40" s="2"/>
      <c r="E40" s="33"/>
      <c r="F40" s="7"/>
      <c r="G40" s="7"/>
      <c r="H40" s="7"/>
      <c r="I40" s="8"/>
      <c r="J40" s="8"/>
      <c r="K40" s="8"/>
      <c r="L40" s="3"/>
      <c r="M40" s="3"/>
      <c r="N40" s="9"/>
      <c r="O40" s="11"/>
      <c r="P40" s="11"/>
    </row>
    <row r="41" spans="1:16" ht="21" customHeight="1">
      <c r="A41" s="6">
        <v>38</v>
      </c>
      <c r="B41" s="17"/>
      <c r="C41" s="2"/>
      <c r="D41" s="2"/>
      <c r="E41" s="33"/>
      <c r="F41" s="7"/>
      <c r="G41" s="7"/>
      <c r="H41" s="7"/>
      <c r="I41" s="8"/>
      <c r="J41" s="8"/>
      <c r="K41" s="8"/>
      <c r="L41" s="3"/>
      <c r="M41" s="3"/>
      <c r="N41" s="10"/>
      <c r="O41" s="11"/>
      <c r="P41" s="11"/>
    </row>
    <row r="42" spans="1:16" ht="21" customHeight="1">
      <c r="A42" s="5">
        <v>39</v>
      </c>
      <c r="B42" s="17"/>
      <c r="C42" s="2"/>
      <c r="D42" s="2"/>
      <c r="E42" s="33"/>
      <c r="F42" s="7"/>
      <c r="G42" s="7"/>
      <c r="H42" s="7"/>
      <c r="I42" s="8"/>
      <c r="J42" s="8"/>
      <c r="K42" s="8"/>
      <c r="L42" s="3"/>
      <c r="M42" s="3"/>
    </row>
    <row r="43" spans="1:16" ht="21" customHeight="1">
      <c r="A43" s="5">
        <v>40</v>
      </c>
      <c r="B43" s="17"/>
      <c r="C43" s="2"/>
      <c r="D43" s="2"/>
      <c r="E43" s="33"/>
      <c r="F43" s="7"/>
      <c r="G43" s="7"/>
      <c r="H43" s="7"/>
      <c r="I43" s="8"/>
      <c r="J43" s="8"/>
      <c r="K43" s="8"/>
      <c r="L43" s="3"/>
      <c r="M43" s="3"/>
    </row>
    <row r="44" spans="1:16" ht="21" customHeight="1">
      <c r="A44" s="6">
        <v>41</v>
      </c>
      <c r="B44" s="17"/>
      <c r="C44" s="2"/>
      <c r="D44" s="2"/>
      <c r="E44" s="33"/>
      <c r="F44" s="7"/>
      <c r="G44" s="7"/>
      <c r="H44" s="7"/>
      <c r="I44" s="8"/>
      <c r="J44" s="8"/>
      <c r="K44" s="8"/>
      <c r="L44" s="3"/>
      <c r="M44" s="3"/>
    </row>
    <row r="45" spans="1:16" ht="21" customHeight="1">
      <c r="A45" s="5">
        <v>42</v>
      </c>
      <c r="B45" s="17"/>
      <c r="C45" s="2"/>
      <c r="D45" s="2"/>
      <c r="E45" s="33"/>
      <c r="F45" s="7"/>
      <c r="G45" s="7"/>
      <c r="H45" s="7"/>
      <c r="I45" s="8"/>
      <c r="J45" s="8"/>
      <c r="K45" s="8"/>
      <c r="L45" s="3"/>
      <c r="M45" s="3"/>
      <c r="N45" s="9"/>
      <c r="O45" s="11"/>
      <c r="P45" s="11"/>
    </row>
    <row r="46" spans="1:16" ht="21" customHeight="1">
      <c r="A46" s="5">
        <v>43</v>
      </c>
      <c r="B46" s="17"/>
      <c r="C46" s="2"/>
      <c r="D46" s="2"/>
      <c r="E46" s="33"/>
      <c r="F46" s="7"/>
      <c r="G46" s="7"/>
      <c r="H46" s="7"/>
      <c r="I46" s="8"/>
      <c r="J46" s="8"/>
      <c r="K46" s="8"/>
      <c r="L46" s="3"/>
      <c r="M46" s="3"/>
      <c r="N46" s="10"/>
      <c r="O46" s="11"/>
      <c r="P46" s="11"/>
    </row>
    <row r="47" spans="1:16" ht="21" customHeight="1">
      <c r="A47" s="6">
        <v>44</v>
      </c>
      <c r="B47" s="17"/>
      <c r="C47" s="2"/>
      <c r="D47" s="2"/>
      <c r="E47" s="33"/>
      <c r="F47" s="7"/>
      <c r="G47" s="7"/>
      <c r="H47" s="7"/>
      <c r="I47" s="8"/>
      <c r="J47" s="8"/>
      <c r="K47" s="8"/>
      <c r="L47" s="3"/>
      <c r="M47" s="3"/>
    </row>
    <row r="48" spans="1:16" ht="21" customHeight="1">
      <c r="A48" s="5">
        <v>45</v>
      </c>
      <c r="B48" s="17"/>
      <c r="C48" s="2"/>
      <c r="D48" s="2"/>
      <c r="E48" s="33"/>
      <c r="F48" s="7"/>
      <c r="G48" s="7"/>
      <c r="H48" s="7"/>
      <c r="I48" s="8"/>
      <c r="J48" s="8"/>
      <c r="K48" s="8"/>
      <c r="L48" s="3"/>
      <c r="M48" s="3"/>
    </row>
    <row r="49" spans="1:16" ht="21" customHeight="1">
      <c r="A49" s="5">
        <v>46</v>
      </c>
      <c r="B49" s="17"/>
      <c r="C49" s="2"/>
      <c r="D49" s="2"/>
      <c r="E49" s="33"/>
      <c r="F49" s="7"/>
      <c r="G49" s="7"/>
      <c r="H49" s="7"/>
      <c r="I49" s="8"/>
      <c r="J49" s="8"/>
      <c r="K49" s="8"/>
      <c r="L49" s="3"/>
      <c r="M49" s="3"/>
      <c r="N49" s="9"/>
      <c r="O49" s="11"/>
      <c r="P49" s="11"/>
    </row>
    <row r="50" spans="1:16" ht="21" customHeight="1">
      <c r="A50" s="6">
        <v>47</v>
      </c>
      <c r="B50" s="17"/>
      <c r="C50" s="2"/>
      <c r="D50" s="2"/>
      <c r="E50" s="33"/>
      <c r="F50" s="7"/>
      <c r="G50" s="7"/>
      <c r="H50" s="7"/>
      <c r="I50" s="8"/>
      <c r="J50" s="8"/>
      <c r="K50" s="8"/>
      <c r="L50" s="3"/>
      <c r="M50" s="3"/>
      <c r="N50" s="9"/>
      <c r="O50" s="11"/>
      <c r="P50" s="11"/>
    </row>
    <row r="51" spans="1:16" ht="21" customHeight="1">
      <c r="A51" s="5">
        <v>48</v>
      </c>
      <c r="B51" s="17"/>
      <c r="C51" s="2"/>
      <c r="D51" s="2"/>
      <c r="E51" s="33"/>
      <c r="F51" s="7"/>
      <c r="G51" s="7"/>
      <c r="H51" s="7"/>
      <c r="I51" s="8"/>
      <c r="J51" s="8"/>
      <c r="K51" s="8"/>
      <c r="L51" s="3"/>
      <c r="M51" s="3"/>
      <c r="N51" s="10"/>
      <c r="O51" s="11"/>
      <c r="P51" s="11"/>
    </row>
    <row r="52" spans="1:16" ht="21" customHeight="1">
      <c r="A52" s="5">
        <v>49</v>
      </c>
      <c r="B52" s="17"/>
      <c r="C52" s="2"/>
      <c r="D52" s="2"/>
      <c r="E52" s="33"/>
      <c r="F52" s="7"/>
      <c r="G52" s="7"/>
      <c r="H52" s="7"/>
      <c r="I52" s="8"/>
      <c r="J52" s="8"/>
      <c r="K52" s="8"/>
      <c r="L52" s="3"/>
      <c r="M52" s="3"/>
      <c r="N52" s="10"/>
      <c r="O52" s="11"/>
      <c r="P52" s="11"/>
    </row>
    <row r="53" spans="1:16" ht="21" customHeight="1">
      <c r="A53" s="6">
        <v>50</v>
      </c>
      <c r="B53" s="17"/>
      <c r="C53" s="2"/>
      <c r="D53" s="2"/>
      <c r="E53" s="33"/>
      <c r="F53" s="7"/>
      <c r="G53" s="7"/>
      <c r="H53" s="7"/>
      <c r="I53" s="8"/>
      <c r="J53" s="8"/>
      <c r="K53" s="8"/>
      <c r="L53" s="3"/>
      <c r="M53" s="3"/>
    </row>
    <row r="54" spans="1:16" ht="21" customHeight="1">
      <c r="A54" s="5">
        <v>51</v>
      </c>
      <c r="B54" s="17"/>
      <c r="C54" s="2"/>
      <c r="D54" s="2"/>
      <c r="E54" s="33"/>
      <c r="F54" s="7"/>
      <c r="G54" s="7"/>
      <c r="H54" s="7"/>
      <c r="I54" s="8"/>
      <c r="J54" s="8"/>
      <c r="K54" s="8"/>
      <c r="L54" s="3"/>
      <c r="M54" s="3"/>
    </row>
    <row r="55" spans="1:16" ht="21" customHeight="1">
      <c r="A55" s="5">
        <v>52</v>
      </c>
      <c r="B55" s="17"/>
      <c r="C55" s="2"/>
      <c r="D55" s="2"/>
      <c r="E55" s="33"/>
      <c r="F55" s="7"/>
      <c r="G55" s="7"/>
      <c r="H55" s="7"/>
      <c r="I55" s="8"/>
      <c r="J55" s="8"/>
      <c r="K55" s="8"/>
      <c r="L55" s="3"/>
      <c r="M55" s="3"/>
    </row>
    <row r="56" spans="1:16" ht="21" customHeight="1">
      <c r="A56" s="6">
        <v>53</v>
      </c>
      <c r="B56" s="17"/>
      <c r="C56" s="2"/>
      <c r="D56" s="2"/>
      <c r="E56" s="33"/>
      <c r="F56" s="7"/>
      <c r="G56" s="7"/>
      <c r="H56" s="7"/>
      <c r="I56" s="8"/>
      <c r="J56" s="8"/>
      <c r="K56" s="8"/>
      <c r="L56" s="3"/>
      <c r="M56" s="3"/>
    </row>
    <row r="57" spans="1:16" ht="21" customHeight="1">
      <c r="A57" s="5">
        <v>54</v>
      </c>
      <c r="B57" s="17"/>
      <c r="C57" s="2"/>
      <c r="D57" s="2"/>
      <c r="E57" s="33"/>
      <c r="F57" s="7"/>
      <c r="G57" s="7"/>
      <c r="H57" s="7"/>
      <c r="I57" s="8"/>
      <c r="J57" s="8"/>
      <c r="K57" s="8"/>
      <c r="L57" s="3"/>
      <c r="M57" s="3"/>
    </row>
    <row r="58" spans="1:16" ht="21" customHeight="1">
      <c r="A58" s="5">
        <v>55</v>
      </c>
      <c r="B58" s="17"/>
      <c r="C58" s="2"/>
      <c r="D58" s="2"/>
      <c r="E58" s="33"/>
      <c r="F58" s="7"/>
      <c r="G58" s="7"/>
      <c r="H58" s="7"/>
      <c r="I58" s="8"/>
      <c r="J58" s="8"/>
      <c r="K58" s="8"/>
      <c r="L58" s="3"/>
      <c r="M58" s="3"/>
    </row>
    <row r="59" spans="1:16" ht="21" customHeight="1">
      <c r="A59" s="6">
        <v>56</v>
      </c>
      <c r="B59" s="17"/>
      <c r="C59" s="2"/>
      <c r="D59" s="2"/>
      <c r="E59" s="33"/>
      <c r="F59" s="7"/>
      <c r="G59" s="7"/>
      <c r="H59" s="7"/>
      <c r="I59" s="8"/>
      <c r="J59" s="8"/>
      <c r="K59" s="8"/>
      <c r="L59" s="3"/>
      <c r="M59" s="3"/>
    </row>
    <row r="60" spans="1:16" ht="21" customHeight="1">
      <c r="A60" s="5">
        <v>57</v>
      </c>
      <c r="B60" s="17"/>
      <c r="C60" s="2"/>
      <c r="D60" s="2"/>
      <c r="E60" s="33"/>
      <c r="F60" s="7"/>
      <c r="G60" s="7"/>
      <c r="H60" s="7"/>
      <c r="I60" s="8"/>
      <c r="J60" s="8"/>
      <c r="K60" s="8"/>
      <c r="L60" s="3"/>
      <c r="M60" s="3"/>
    </row>
    <row r="61" spans="1:16" ht="21" customHeight="1">
      <c r="A61" s="5">
        <v>58</v>
      </c>
      <c r="B61" s="17"/>
      <c r="C61" s="2"/>
      <c r="D61" s="2"/>
      <c r="E61" s="33"/>
      <c r="F61" s="7"/>
      <c r="G61" s="7"/>
      <c r="H61" s="7"/>
      <c r="I61" s="8"/>
      <c r="J61" s="8"/>
      <c r="K61" s="8"/>
      <c r="L61" s="3"/>
      <c r="M61" s="3"/>
    </row>
    <row r="62" spans="1:16" ht="21" customHeight="1">
      <c r="A62" s="6">
        <v>59</v>
      </c>
      <c r="B62" s="17"/>
      <c r="C62" s="2"/>
      <c r="D62" s="2"/>
      <c r="E62" s="33"/>
      <c r="F62" s="7"/>
      <c r="G62" s="7"/>
      <c r="H62" s="7"/>
      <c r="I62" s="8"/>
      <c r="J62" s="8"/>
      <c r="K62" s="8"/>
      <c r="L62" s="3"/>
      <c r="M62" s="3"/>
    </row>
    <row r="63" spans="1:16" ht="21" customHeight="1">
      <c r="A63" s="5">
        <v>60</v>
      </c>
      <c r="B63" s="17"/>
      <c r="C63" s="2"/>
      <c r="D63" s="2"/>
      <c r="E63" s="33"/>
      <c r="F63" s="7"/>
      <c r="G63" s="7"/>
      <c r="H63" s="7"/>
      <c r="I63" s="8"/>
      <c r="J63" s="8"/>
      <c r="K63" s="8"/>
      <c r="L63" s="3"/>
      <c r="M63" s="3"/>
    </row>
    <row r="64" spans="1:16" ht="21" customHeight="1">
      <c r="A64" s="5">
        <v>61</v>
      </c>
      <c r="B64" s="17"/>
      <c r="C64" s="2"/>
      <c r="D64" s="2"/>
      <c r="E64" s="33"/>
      <c r="F64" s="7"/>
      <c r="G64" s="7"/>
      <c r="H64" s="7"/>
      <c r="I64" s="8"/>
      <c r="J64" s="8"/>
      <c r="K64" s="8"/>
      <c r="L64" s="3"/>
      <c r="M64" s="3"/>
    </row>
    <row r="65" spans="1:16" ht="21" customHeight="1">
      <c r="A65" s="6">
        <v>62</v>
      </c>
      <c r="B65" s="17"/>
      <c r="C65" s="2"/>
      <c r="D65" s="2"/>
      <c r="E65" s="33"/>
      <c r="F65" s="7"/>
      <c r="G65" s="7"/>
      <c r="H65" s="7"/>
      <c r="I65" s="8"/>
      <c r="J65" s="8"/>
      <c r="K65" s="8"/>
      <c r="L65" s="3"/>
      <c r="M65" s="3"/>
    </row>
    <row r="66" spans="1:16" ht="21" customHeight="1">
      <c r="A66" s="5">
        <v>63</v>
      </c>
      <c r="B66" s="17"/>
      <c r="C66" s="2"/>
      <c r="D66" s="2"/>
      <c r="E66" s="33"/>
      <c r="F66" s="7"/>
      <c r="G66" s="7"/>
      <c r="H66" s="7"/>
      <c r="I66" s="8"/>
      <c r="J66" s="8"/>
      <c r="K66" s="8"/>
      <c r="L66" s="3"/>
      <c r="M66" s="3"/>
    </row>
    <row r="67" spans="1:16" ht="21" customHeight="1">
      <c r="A67" s="5">
        <v>93</v>
      </c>
      <c r="B67" s="17"/>
      <c r="C67" s="2"/>
      <c r="D67" s="2"/>
      <c r="E67" s="33"/>
      <c r="F67" s="7"/>
      <c r="G67" s="7"/>
      <c r="H67" s="7"/>
      <c r="I67" s="8"/>
      <c r="J67" s="8"/>
      <c r="K67" s="8"/>
      <c r="L67" s="3"/>
      <c r="M67" s="3"/>
      <c r="N67" s="10"/>
      <c r="O67" s="11"/>
      <c r="P67" s="11"/>
    </row>
    <row r="68" spans="1:16" ht="21" customHeight="1">
      <c r="A68" s="6">
        <v>64</v>
      </c>
      <c r="B68" s="17"/>
      <c r="C68" s="2"/>
      <c r="D68" s="2"/>
      <c r="E68" s="33"/>
      <c r="F68" s="7"/>
      <c r="G68" s="7"/>
      <c r="H68" s="7"/>
      <c r="I68" s="8"/>
      <c r="J68" s="8"/>
      <c r="K68" s="8"/>
      <c r="L68" s="3"/>
      <c r="M68" s="3"/>
    </row>
    <row r="69" spans="1:16" ht="21" customHeight="1">
      <c r="A69" s="5">
        <v>65</v>
      </c>
      <c r="B69" s="17"/>
      <c r="C69" s="2"/>
      <c r="D69" s="2"/>
      <c r="E69" s="33"/>
      <c r="F69" s="7"/>
      <c r="G69" s="7"/>
      <c r="H69" s="7"/>
      <c r="I69" s="8"/>
      <c r="J69" s="8"/>
      <c r="K69" s="8"/>
      <c r="L69" s="3"/>
      <c r="M69" s="3"/>
    </row>
    <row r="70" spans="1:16" ht="21" customHeight="1">
      <c r="A70" s="5">
        <v>66</v>
      </c>
      <c r="B70" s="17"/>
      <c r="C70" s="2"/>
      <c r="D70" s="2"/>
      <c r="E70" s="33"/>
      <c r="F70" s="7"/>
      <c r="G70" s="7"/>
      <c r="H70" s="7"/>
      <c r="I70" s="8"/>
      <c r="J70" s="8"/>
      <c r="K70" s="8"/>
      <c r="L70" s="3"/>
      <c r="M70" s="3"/>
    </row>
    <row r="71" spans="1:16" ht="21" customHeight="1">
      <c r="A71" s="6">
        <v>67</v>
      </c>
      <c r="B71" s="17"/>
      <c r="C71" s="2"/>
      <c r="D71" s="2"/>
      <c r="E71" s="33"/>
      <c r="F71" s="7"/>
      <c r="G71" s="7"/>
      <c r="H71" s="7"/>
      <c r="I71" s="8"/>
      <c r="J71" s="8"/>
      <c r="K71" s="8"/>
      <c r="L71" s="3"/>
      <c r="M71" s="3"/>
    </row>
    <row r="72" spans="1:16" ht="21" customHeight="1">
      <c r="A72" s="5">
        <v>68</v>
      </c>
      <c r="B72" s="17"/>
      <c r="C72" s="2"/>
      <c r="D72" s="2"/>
      <c r="E72" s="33"/>
      <c r="F72" s="7"/>
      <c r="G72" s="7"/>
      <c r="H72" s="7"/>
      <c r="I72" s="8"/>
      <c r="J72" s="8"/>
      <c r="K72" s="8"/>
      <c r="L72" s="3"/>
      <c r="M72" s="3"/>
    </row>
    <row r="73" spans="1:16" ht="21" customHeight="1">
      <c r="A73" s="5">
        <v>69</v>
      </c>
      <c r="B73" s="17"/>
      <c r="C73" s="2"/>
      <c r="D73" s="2"/>
      <c r="E73" s="33"/>
      <c r="F73" s="7"/>
      <c r="G73" s="7"/>
      <c r="H73" s="7"/>
      <c r="I73" s="8"/>
      <c r="J73" s="8"/>
      <c r="K73" s="8"/>
      <c r="L73" s="3"/>
      <c r="M73" s="3"/>
    </row>
    <row r="74" spans="1:16" ht="21" customHeight="1">
      <c r="A74" s="6">
        <v>70</v>
      </c>
      <c r="B74" s="17"/>
      <c r="C74" s="2"/>
      <c r="D74" s="2"/>
      <c r="E74" s="33"/>
      <c r="F74" s="7"/>
      <c r="G74" s="7"/>
      <c r="H74" s="7"/>
      <c r="I74" s="8"/>
      <c r="J74" s="8"/>
      <c r="K74" s="8"/>
      <c r="L74" s="3"/>
      <c r="M74" s="3"/>
    </row>
    <row r="75" spans="1:16" ht="21" customHeight="1">
      <c r="A75" s="5">
        <v>71</v>
      </c>
      <c r="B75" s="17"/>
      <c r="C75" s="2"/>
      <c r="D75" s="2"/>
      <c r="E75" s="33"/>
      <c r="F75" s="7"/>
      <c r="G75" s="7"/>
      <c r="H75" s="7"/>
      <c r="I75" s="8"/>
      <c r="J75" s="8"/>
      <c r="K75" s="8"/>
      <c r="L75" s="3"/>
      <c r="M75" s="3"/>
    </row>
    <row r="76" spans="1:16" ht="21" customHeight="1">
      <c r="A76" s="5">
        <v>72</v>
      </c>
      <c r="B76" s="17"/>
      <c r="C76" s="2"/>
      <c r="D76" s="2"/>
      <c r="E76" s="33"/>
      <c r="F76" s="7"/>
      <c r="G76" s="7"/>
      <c r="H76" s="7"/>
      <c r="I76" s="8"/>
      <c r="J76" s="8"/>
      <c r="K76" s="8"/>
      <c r="L76" s="3"/>
      <c r="M76" s="3"/>
    </row>
    <row r="77" spans="1:16" ht="21" customHeight="1">
      <c r="A77" s="6">
        <v>73</v>
      </c>
      <c r="B77" s="17"/>
      <c r="C77" s="2"/>
      <c r="D77" s="2"/>
      <c r="E77" s="33"/>
      <c r="F77" s="7"/>
      <c r="G77" s="7"/>
      <c r="H77" s="7"/>
      <c r="I77" s="8"/>
      <c r="J77" s="8"/>
      <c r="K77" s="8"/>
      <c r="L77" s="3"/>
      <c r="M77" s="3"/>
    </row>
    <row r="78" spans="1:16" ht="21" customHeight="1">
      <c r="A78" s="5">
        <v>74</v>
      </c>
      <c r="B78" s="17"/>
      <c r="C78" s="2"/>
      <c r="D78" s="2"/>
      <c r="E78" s="33"/>
      <c r="F78" s="7"/>
      <c r="G78" s="7"/>
      <c r="H78" s="7"/>
      <c r="I78" s="8"/>
      <c r="J78" s="8"/>
      <c r="K78" s="8"/>
      <c r="L78" s="3"/>
      <c r="M78" s="3"/>
    </row>
    <row r="79" spans="1:16" ht="21" customHeight="1">
      <c r="A79" s="5">
        <v>75</v>
      </c>
      <c r="B79" s="17"/>
      <c r="C79" s="2"/>
      <c r="D79" s="2"/>
      <c r="E79" s="33"/>
      <c r="F79" s="7"/>
      <c r="G79" s="7"/>
      <c r="H79" s="7"/>
      <c r="I79" s="8"/>
      <c r="J79" s="8"/>
      <c r="K79" s="8"/>
      <c r="L79" s="3"/>
      <c r="M79" s="3"/>
    </row>
    <row r="80" spans="1:16" ht="21" customHeight="1">
      <c r="A80" s="6">
        <v>76</v>
      </c>
      <c r="B80" s="17"/>
      <c r="C80" s="2"/>
      <c r="D80" s="2"/>
      <c r="E80" s="33"/>
      <c r="F80" s="7"/>
      <c r="G80" s="7"/>
      <c r="H80" s="7"/>
      <c r="I80" s="8"/>
      <c r="J80" s="8"/>
      <c r="K80" s="8"/>
      <c r="L80" s="3"/>
      <c r="M80" s="3"/>
    </row>
    <row r="81" spans="1:13" ht="21" customHeight="1">
      <c r="A81" s="5">
        <v>77</v>
      </c>
      <c r="B81" s="17"/>
      <c r="C81" s="2"/>
      <c r="D81" s="2"/>
      <c r="E81" s="33"/>
      <c r="F81" s="7"/>
      <c r="G81" s="7"/>
      <c r="H81" s="7"/>
      <c r="I81" s="8"/>
      <c r="J81" s="8"/>
      <c r="K81" s="8"/>
      <c r="L81" s="3"/>
      <c r="M81" s="3"/>
    </row>
    <row r="82" spans="1:13" ht="21" customHeight="1">
      <c r="A82" s="5">
        <v>78</v>
      </c>
      <c r="B82" s="17"/>
      <c r="C82" s="2"/>
      <c r="D82" s="2"/>
      <c r="E82" s="33"/>
      <c r="F82" s="7"/>
      <c r="G82" s="7"/>
      <c r="H82" s="7"/>
      <c r="I82" s="8"/>
      <c r="J82" s="8"/>
      <c r="K82" s="8"/>
      <c r="L82" s="3"/>
      <c r="M82" s="3"/>
    </row>
    <row r="83" spans="1:13" ht="21" customHeight="1">
      <c r="A83" s="6">
        <v>79</v>
      </c>
      <c r="B83" s="17"/>
      <c r="C83" s="2"/>
      <c r="D83" s="2"/>
      <c r="E83" s="33"/>
      <c r="F83" s="7"/>
      <c r="G83" s="7"/>
      <c r="H83" s="7"/>
      <c r="I83" s="8"/>
      <c r="J83" s="8"/>
      <c r="K83" s="8"/>
      <c r="L83" s="3"/>
      <c r="M83" s="3"/>
    </row>
    <row r="84" spans="1:13" ht="21" customHeight="1">
      <c r="A84" s="5">
        <v>80</v>
      </c>
      <c r="B84" s="17"/>
      <c r="C84" s="2"/>
      <c r="D84" s="2"/>
      <c r="E84" s="33"/>
      <c r="F84" s="7"/>
      <c r="G84" s="7"/>
      <c r="H84" s="7"/>
      <c r="I84" s="8"/>
      <c r="J84" s="8"/>
      <c r="K84" s="8"/>
      <c r="L84" s="3"/>
      <c r="M84" s="3"/>
    </row>
    <row r="85" spans="1:13" ht="21" customHeight="1">
      <c r="A85" s="5">
        <v>81</v>
      </c>
      <c r="B85" s="17"/>
      <c r="C85" s="2"/>
      <c r="D85" s="2"/>
      <c r="E85" s="33"/>
      <c r="F85" s="7"/>
      <c r="G85" s="7"/>
      <c r="H85" s="7"/>
      <c r="I85" s="8"/>
      <c r="J85" s="8"/>
      <c r="K85" s="8"/>
      <c r="L85" s="3"/>
      <c r="M85" s="3"/>
    </row>
    <row r="86" spans="1:13" ht="21" customHeight="1">
      <c r="A86" s="6">
        <v>82</v>
      </c>
      <c r="B86" s="17"/>
      <c r="C86" s="2"/>
      <c r="D86" s="2"/>
      <c r="E86" s="33"/>
      <c r="F86" s="7"/>
      <c r="G86" s="7"/>
      <c r="H86" s="7"/>
      <c r="I86" s="8"/>
      <c r="J86" s="8"/>
      <c r="K86" s="8"/>
      <c r="L86" s="3"/>
      <c r="M86" s="3"/>
    </row>
    <row r="87" spans="1:13" ht="21" customHeight="1">
      <c r="A87" s="5">
        <v>83</v>
      </c>
      <c r="B87" s="17"/>
      <c r="C87" s="2"/>
      <c r="D87" s="2"/>
      <c r="E87" s="33"/>
      <c r="F87" s="7"/>
      <c r="G87" s="7"/>
      <c r="H87" s="7"/>
      <c r="I87" s="8"/>
      <c r="J87" s="8"/>
      <c r="K87" s="8"/>
      <c r="L87" s="3"/>
      <c r="M87" s="3"/>
    </row>
    <row r="88" spans="1:13" ht="21" customHeight="1">
      <c r="A88" s="5">
        <v>84</v>
      </c>
      <c r="B88" s="17"/>
      <c r="C88" s="2"/>
      <c r="D88" s="2"/>
      <c r="E88" s="33"/>
      <c r="F88" s="7"/>
      <c r="G88" s="7"/>
      <c r="H88" s="7"/>
      <c r="I88" s="8"/>
      <c r="J88" s="8"/>
      <c r="K88" s="8"/>
      <c r="L88" s="3"/>
      <c r="M88" s="3"/>
    </row>
    <row r="89" spans="1:13" ht="21" customHeight="1">
      <c r="A89" s="6">
        <v>85</v>
      </c>
      <c r="B89" s="17"/>
      <c r="C89" s="2"/>
      <c r="D89" s="2"/>
      <c r="E89" s="33"/>
      <c r="F89" s="7"/>
      <c r="G89" s="7"/>
      <c r="H89" s="7"/>
      <c r="I89" s="8"/>
      <c r="J89" s="8"/>
      <c r="K89" s="8"/>
      <c r="L89" s="3"/>
      <c r="M89" s="3"/>
    </row>
    <row r="90" spans="1:13" ht="21" customHeight="1">
      <c r="A90" s="5">
        <v>86</v>
      </c>
      <c r="B90" s="17"/>
      <c r="C90" s="2"/>
      <c r="D90" s="2"/>
      <c r="E90" s="33"/>
      <c r="F90" s="7"/>
      <c r="G90" s="7"/>
      <c r="H90" s="7"/>
      <c r="I90" s="8"/>
      <c r="J90" s="8"/>
      <c r="K90" s="8"/>
      <c r="L90" s="3"/>
      <c r="M90" s="3"/>
    </row>
    <row r="91" spans="1:13" ht="21" customHeight="1">
      <c r="A91" s="5">
        <v>87</v>
      </c>
      <c r="B91" s="17"/>
      <c r="C91" s="2"/>
      <c r="D91" s="2"/>
      <c r="E91" s="33"/>
      <c r="F91" s="7"/>
      <c r="G91" s="7"/>
      <c r="H91" s="7"/>
      <c r="I91" s="8"/>
      <c r="J91" s="8"/>
      <c r="K91" s="8"/>
      <c r="L91" s="3"/>
      <c r="M91" s="3"/>
    </row>
    <row r="92" spans="1:13" ht="21" customHeight="1">
      <c r="A92" s="6">
        <v>88</v>
      </c>
      <c r="B92" s="17"/>
      <c r="C92" s="2"/>
      <c r="D92" s="2"/>
      <c r="E92" s="33"/>
      <c r="F92" s="7"/>
      <c r="G92" s="7"/>
      <c r="H92" s="7"/>
      <c r="I92" s="8"/>
      <c r="J92" s="8"/>
      <c r="K92" s="8"/>
      <c r="L92" s="3"/>
      <c r="M92" s="3"/>
    </row>
    <row r="93" spans="1:13" ht="21" customHeight="1">
      <c r="A93" s="5">
        <v>89</v>
      </c>
      <c r="B93" s="17"/>
      <c r="C93" s="2"/>
      <c r="D93" s="2"/>
      <c r="E93" s="33"/>
      <c r="F93" s="7"/>
      <c r="G93" s="7"/>
      <c r="H93" s="7"/>
      <c r="I93" s="8"/>
      <c r="J93" s="8"/>
      <c r="K93" s="8"/>
      <c r="L93" s="3"/>
      <c r="M93" s="3"/>
    </row>
    <row r="94" spans="1:13" ht="21" customHeight="1">
      <c r="A94" s="5">
        <v>90</v>
      </c>
      <c r="B94" s="17"/>
      <c r="C94" s="2"/>
      <c r="D94" s="2"/>
      <c r="E94" s="33"/>
      <c r="F94" s="7"/>
      <c r="G94" s="7"/>
      <c r="H94" s="7"/>
      <c r="I94" s="8"/>
      <c r="J94" s="8"/>
      <c r="K94" s="8"/>
      <c r="L94" s="3"/>
      <c r="M94" s="3"/>
    </row>
    <row r="95" spans="1:13" ht="21" customHeight="1">
      <c r="A95" s="6">
        <v>91</v>
      </c>
      <c r="B95" s="17"/>
      <c r="C95" s="2"/>
      <c r="D95" s="2"/>
      <c r="E95" s="33"/>
      <c r="F95" s="7"/>
      <c r="G95" s="7"/>
      <c r="H95" s="7"/>
      <c r="I95" s="8"/>
      <c r="J95" s="8"/>
      <c r="K95" s="8"/>
      <c r="L95" s="3"/>
      <c r="M95" s="3"/>
    </row>
    <row r="96" spans="1:13" ht="21" customHeight="1">
      <c r="A96" s="5">
        <v>92</v>
      </c>
      <c r="B96" s="35"/>
      <c r="C96" s="36"/>
      <c r="D96" s="36"/>
      <c r="E96" s="33"/>
      <c r="F96" s="7"/>
      <c r="G96" s="7"/>
      <c r="H96" s="7"/>
      <c r="I96" s="37"/>
      <c r="J96" s="8"/>
      <c r="K96" s="8"/>
      <c r="L96" s="3"/>
      <c r="M96" s="3"/>
    </row>
    <row r="97" spans="1:13" ht="21" customHeight="1">
      <c r="A97" s="5">
        <v>94</v>
      </c>
      <c r="B97" s="35"/>
      <c r="C97" s="36"/>
      <c r="D97" s="36"/>
      <c r="E97" s="33"/>
      <c r="F97" s="7"/>
      <c r="G97" s="7"/>
      <c r="H97" s="7"/>
      <c r="I97" s="37"/>
      <c r="J97" s="37"/>
      <c r="K97" s="37"/>
      <c r="L97" s="3"/>
      <c r="M97" s="3"/>
    </row>
    <row r="98" spans="1:13" ht="21" customHeight="1">
      <c r="A98" s="6">
        <v>95</v>
      </c>
      <c r="B98" s="35"/>
      <c r="C98" s="36"/>
      <c r="D98" s="36"/>
      <c r="E98" s="33"/>
      <c r="F98" s="7"/>
      <c r="G98" s="7"/>
      <c r="H98" s="7"/>
      <c r="I98" s="37"/>
      <c r="J98" s="37"/>
      <c r="K98" s="37"/>
      <c r="L98" s="3"/>
      <c r="M98" s="3"/>
    </row>
    <row r="99" spans="1:13" ht="21" customHeight="1">
      <c r="A99" s="5">
        <v>96</v>
      </c>
      <c r="B99" s="35"/>
      <c r="C99" s="36"/>
      <c r="D99" s="36"/>
      <c r="E99" s="33"/>
      <c r="F99" s="7"/>
      <c r="G99" s="7"/>
      <c r="H99" s="7"/>
      <c r="I99" s="37"/>
      <c r="J99" s="37"/>
      <c r="K99" s="37"/>
      <c r="L99" s="3"/>
      <c r="M99" s="3"/>
    </row>
    <row r="100" spans="1:13" ht="21" customHeight="1">
      <c r="A100" s="5">
        <v>97</v>
      </c>
      <c r="B100" s="35"/>
      <c r="C100" s="36"/>
      <c r="D100" s="36"/>
      <c r="E100" s="33"/>
      <c r="F100" s="7"/>
      <c r="G100" s="7"/>
      <c r="H100" s="7"/>
      <c r="I100" s="37"/>
      <c r="J100" s="37"/>
      <c r="K100" s="37"/>
      <c r="L100" s="3"/>
      <c r="M100" s="3"/>
    </row>
    <row r="101" spans="1:13" ht="21" customHeight="1">
      <c r="A101" s="6">
        <v>98</v>
      </c>
      <c r="B101" s="35"/>
      <c r="C101" s="36"/>
      <c r="D101" s="36"/>
      <c r="E101" s="33"/>
      <c r="F101" s="7"/>
      <c r="G101" s="7"/>
      <c r="H101" s="7"/>
      <c r="I101" s="37"/>
      <c r="J101" s="37"/>
      <c r="K101" s="37"/>
      <c r="L101" s="3"/>
      <c r="M101" s="3"/>
    </row>
    <row r="102" spans="1:13" ht="21" customHeight="1">
      <c r="A102" s="5">
        <v>105</v>
      </c>
      <c r="B102" s="35"/>
      <c r="C102" s="36"/>
      <c r="D102" s="36"/>
      <c r="E102" s="33"/>
      <c r="F102" s="7"/>
      <c r="G102" s="7"/>
      <c r="H102" s="7"/>
      <c r="I102" s="37"/>
      <c r="J102" s="37"/>
      <c r="K102" s="37"/>
      <c r="L102" s="3"/>
      <c r="M102" s="3"/>
    </row>
    <row r="103" spans="1:13" ht="21" customHeight="1">
      <c r="A103" s="5">
        <v>106</v>
      </c>
      <c r="B103" s="35"/>
      <c r="C103" s="36"/>
      <c r="D103" s="36"/>
      <c r="E103" s="33"/>
      <c r="F103" s="7"/>
      <c r="G103" s="7"/>
      <c r="H103" s="7"/>
      <c r="I103" s="37"/>
      <c r="J103" s="37"/>
      <c r="K103" s="37"/>
      <c r="L103" s="3"/>
      <c r="M103" s="3"/>
    </row>
    <row r="104" spans="1:13" ht="21" customHeight="1">
      <c r="A104" s="6">
        <v>107</v>
      </c>
      <c r="B104" s="17"/>
      <c r="C104" s="2"/>
      <c r="D104" s="2"/>
      <c r="E104" s="33"/>
      <c r="F104" s="7"/>
      <c r="G104" s="7"/>
      <c r="H104" s="7"/>
      <c r="I104" s="37"/>
      <c r="J104" s="37"/>
      <c r="K104" s="37"/>
      <c r="L104" s="3"/>
      <c r="M104" s="3"/>
    </row>
    <row r="105" spans="1:13" ht="21" customHeight="1">
      <c r="A105" s="5">
        <v>99</v>
      </c>
      <c r="B105" s="35"/>
      <c r="C105" s="36"/>
      <c r="D105" s="36"/>
      <c r="E105" s="33"/>
      <c r="F105" s="7"/>
      <c r="G105" s="7"/>
      <c r="H105" s="7"/>
      <c r="I105" s="37"/>
      <c r="J105" s="37"/>
      <c r="K105" s="37"/>
      <c r="L105" s="3"/>
      <c r="M105" s="3"/>
    </row>
    <row r="106" spans="1:13" ht="21" customHeight="1">
      <c r="A106" s="5">
        <v>100</v>
      </c>
      <c r="B106" s="35"/>
      <c r="C106" s="36"/>
      <c r="D106" s="36"/>
      <c r="E106" s="33"/>
      <c r="F106" s="7"/>
      <c r="G106" s="7"/>
      <c r="H106" s="7"/>
      <c r="I106" s="37"/>
      <c r="J106" s="37"/>
      <c r="K106" s="37"/>
      <c r="L106" s="3"/>
      <c r="M106" s="3"/>
    </row>
    <row r="107" spans="1:13" ht="21" customHeight="1">
      <c r="A107" s="6">
        <v>101</v>
      </c>
      <c r="B107" s="35"/>
      <c r="C107" s="36"/>
      <c r="D107" s="36"/>
      <c r="E107" s="33"/>
      <c r="F107" s="7"/>
      <c r="G107" s="7"/>
      <c r="H107" s="7"/>
      <c r="I107" s="37"/>
      <c r="J107" s="37"/>
      <c r="K107" s="37"/>
      <c r="L107" s="3"/>
      <c r="M107" s="3"/>
    </row>
    <row r="108" spans="1:13" ht="21" customHeight="1">
      <c r="A108" s="5">
        <v>108</v>
      </c>
      <c r="B108" s="35"/>
      <c r="C108" s="36"/>
      <c r="D108" s="36"/>
      <c r="E108" s="33"/>
      <c r="F108" s="7"/>
      <c r="G108" s="7"/>
      <c r="H108" s="7"/>
      <c r="I108" s="37"/>
      <c r="J108" s="37"/>
      <c r="K108" s="37"/>
      <c r="L108" s="3"/>
      <c r="M108" s="3"/>
    </row>
    <row r="109" spans="1:13" ht="21" customHeight="1">
      <c r="A109" s="5">
        <v>109</v>
      </c>
      <c r="B109" s="35"/>
      <c r="C109" s="36"/>
      <c r="D109" s="36"/>
      <c r="E109" s="33"/>
      <c r="F109" s="7"/>
      <c r="G109" s="7"/>
      <c r="H109" s="7"/>
      <c r="I109" s="37"/>
      <c r="J109" s="37"/>
      <c r="K109" s="37"/>
      <c r="L109" s="3"/>
      <c r="M109" s="3"/>
    </row>
    <row r="110" spans="1:13" ht="21" customHeight="1">
      <c r="A110" s="6">
        <v>110</v>
      </c>
      <c r="B110" s="35"/>
      <c r="C110" s="36"/>
      <c r="D110" s="36"/>
      <c r="E110" s="33"/>
      <c r="F110" s="7"/>
      <c r="G110" s="7"/>
      <c r="H110" s="7"/>
      <c r="I110" s="37"/>
      <c r="J110" s="37"/>
      <c r="K110" s="37"/>
      <c r="L110" s="3"/>
      <c r="M110" s="3"/>
    </row>
    <row r="111" spans="1:13" ht="21" customHeight="1">
      <c r="A111" s="5">
        <v>111</v>
      </c>
      <c r="B111" s="35"/>
      <c r="C111" s="36"/>
      <c r="D111" s="36"/>
      <c r="E111" s="33"/>
      <c r="F111" s="7"/>
      <c r="G111" s="7"/>
      <c r="H111" s="7"/>
      <c r="I111" s="37"/>
      <c r="J111" s="37"/>
      <c r="K111" s="37"/>
      <c r="L111" s="3"/>
      <c r="M111" s="3"/>
    </row>
    <row r="112" spans="1:13" ht="21" customHeight="1">
      <c r="A112" s="5">
        <v>102</v>
      </c>
      <c r="B112" s="35"/>
      <c r="C112" s="36"/>
      <c r="D112" s="36"/>
      <c r="E112" s="33"/>
      <c r="F112" s="7"/>
      <c r="G112" s="7"/>
      <c r="H112" s="7"/>
      <c r="I112" s="37"/>
      <c r="J112" s="37"/>
      <c r="K112" s="37"/>
      <c r="L112" s="3"/>
      <c r="M112" s="3"/>
    </row>
    <row r="113" spans="1:13" ht="21" customHeight="1">
      <c r="A113" s="6">
        <v>103</v>
      </c>
      <c r="B113" s="35"/>
      <c r="C113" s="36"/>
      <c r="D113" s="36"/>
      <c r="E113" s="33"/>
      <c r="F113" s="7"/>
      <c r="G113" s="7"/>
      <c r="H113" s="7"/>
      <c r="I113" s="37"/>
      <c r="J113" s="37"/>
      <c r="K113" s="37"/>
      <c r="L113" s="3"/>
      <c r="M113" s="3"/>
    </row>
    <row r="114" spans="1:13" ht="21" customHeight="1">
      <c r="A114" s="5">
        <v>104</v>
      </c>
      <c r="B114" s="35"/>
      <c r="C114" s="36"/>
      <c r="D114" s="36"/>
      <c r="E114" s="33"/>
      <c r="F114" s="7"/>
      <c r="G114" s="7"/>
      <c r="H114" s="7"/>
      <c r="I114" s="37"/>
      <c r="J114" s="37"/>
      <c r="K114" s="37"/>
      <c r="L114" s="3"/>
      <c r="M114" s="3"/>
    </row>
    <row r="115" spans="1:13" ht="21" customHeight="1">
      <c r="A115" s="5">
        <v>112</v>
      </c>
      <c r="B115" s="35"/>
      <c r="C115" s="36"/>
      <c r="D115" s="36"/>
      <c r="E115" s="33"/>
      <c r="F115" s="7"/>
      <c r="G115" s="7"/>
      <c r="H115" s="7"/>
      <c r="I115" s="37"/>
      <c r="J115" s="37"/>
      <c r="K115" s="37"/>
      <c r="L115" s="3"/>
      <c r="M115" s="3"/>
    </row>
    <row r="116" spans="1:13" ht="21" customHeight="1">
      <c r="A116" s="6">
        <v>113</v>
      </c>
      <c r="B116" s="35"/>
      <c r="C116" s="36"/>
      <c r="D116" s="36"/>
      <c r="E116" s="33"/>
      <c r="F116" s="7"/>
      <c r="G116" s="7"/>
      <c r="H116" s="7"/>
      <c r="I116" s="37"/>
      <c r="J116" s="37"/>
      <c r="K116" s="37"/>
      <c r="L116" s="3"/>
      <c r="M116" s="3"/>
    </row>
    <row r="117" spans="1:13" ht="21" customHeight="1">
      <c r="A117" s="5">
        <v>114</v>
      </c>
      <c r="B117" s="35"/>
      <c r="C117" s="36"/>
      <c r="D117" s="36"/>
      <c r="E117" s="33"/>
      <c r="F117" s="7"/>
      <c r="G117" s="7"/>
      <c r="H117" s="7"/>
      <c r="I117" s="37"/>
      <c r="J117" s="37"/>
      <c r="K117" s="37"/>
      <c r="L117" s="3"/>
      <c r="M117" s="3"/>
    </row>
    <row r="118" spans="1:13" ht="21" customHeight="1">
      <c r="A118" s="6">
        <v>115</v>
      </c>
      <c r="B118" s="35"/>
      <c r="C118" s="36"/>
      <c r="D118" s="36"/>
      <c r="E118" s="33"/>
      <c r="F118" s="7"/>
      <c r="G118" s="7"/>
      <c r="H118" s="7"/>
      <c r="I118" s="37"/>
      <c r="J118" s="37"/>
      <c r="K118" s="37"/>
      <c r="L118" s="3"/>
      <c r="M118" s="3"/>
    </row>
    <row r="119" spans="1:13" ht="21" customHeight="1" thickBot="1">
      <c r="A119" s="5"/>
      <c r="B119" s="17"/>
      <c r="C119" s="2"/>
      <c r="D119" s="2"/>
      <c r="E119" s="33"/>
      <c r="F119" s="7"/>
      <c r="G119" s="7"/>
      <c r="H119" s="7"/>
      <c r="I119" s="8"/>
      <c r="J119" s="8"/>
      <c r="K119" s="8"/>
      <c r="L119" s="3"/>
      <c r="M119" s="3"/>
    </row>
    <row r="120" spans="1:13" ht="21" customHeight="1" thickBot="1">
      <c r="A120" s="66" t="s">
        <v>35</v>
      </c>
      <c r="B120" s="67"/>
      <c r="C120" s="68">
        <f>SUM(F120:K120)</f>
        <v>17316</v>
      </c>
      <c r="D120" s="69"/>
      <c r="E120" s="70"/>
      <c r="F120" s="16">
        <f t="shared" ref="F120:K120" si="0">SUM(F4:F119)</f>
        <v>15606</v>
      </c>
      <c r="G120" s="16">
        <f t="shared" si="0"/>
        <v>1000</v>
      </c>
      <c r="H120" s="16">
        <f t="shared" si="0"/>
        <v>0</v>
      </c>
      <c r="I120" s="16">
        <f t="shared" si="0"/>
        <v>675</v>
      </c>
      <c r="J120" s="16">
        <f t="shared" si="0"/>
        <v>35</v>
      </c>
      <c r="K120" s="16">
        <f t="shared" si="0"/>
        <v>0</v>
      </c>
      <c r="L120" s="3"/>
      <c r="M120" s="3"/>
    </row>
    <row r="121" spans="1:13" ht="21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3"/>
      <c r="M121" s="3"/>
    </row>
    <row r="122" spans="1:13" ht="21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3"/>
      <c r="M122" s="3"/>
    </row>
    <row r="123" spans="1:13" ht="21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</row>
    <row r="124" spans="1:13" ht="21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</row>
    <row r="125" spans="1:13" ht="21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</row>
    <row r="126" spans="1:13" ht="21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</row>
    <row r="127" spans="1:13" ht="21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</row>
    <row r="128" spans="1:13" ht="21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</row>
    <row r="129" spans="1:13" ht="21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</row>
    <row r="130" spans="1:13" ht="21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</row>
    <row r="131" spans="1:13" ht="21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</row>
    <row r="132" spans="1:13" ht="21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</row>
    <row r="133" spans="1:13" ht="21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</row>
    <row r="134" spans="1:13" ht="21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</row>
    <row r="135" spans="1:13" ht="21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</row>
    <row r="136" spans="1:13" ht="21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</row>
    <row r="137" spans="1:13" ht="21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</row>
    <row r="138" spans="1:13" ht="21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</row>
    <row r="139" spans="1:13" ht="21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</row>
    <row r="140" spans="1:13" ht="21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</row>
    <row r="141" spans="1:13" ht="21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</row>
    <row r="142" spans="1:13" ht="21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</row>
    <row r="143" spans="1:13" ht="21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</row>
    <row r="144" spans="1:13" ht="21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</row>
    <row r="145" spans="1:13" ht="21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</row>
    <row r="146" spans="1:13" ht="21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</row>
    <row r="147" spans="1:13" ht="21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</row>
    <row r="148" spans="1:13" ht="21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</row>
    <row r="149" spans="1:13" ht="21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</row>
    <row r="150" spans="1:13" ht="21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</row>
    <row r="151" spans="1:13" ht="21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</row>
    <row r="152" spans="1:13" ht="21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</row>
    <row r="153" spans="1:13" ht="21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</row>
    <row r="154" spans="1:13" ht="21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</row>
    <row r="155" spans="1:13" ht="21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</row>
    <row r="156" spans="1:13" ht="21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</row>
    <row r="157" spans="1:13" ht="21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</row>
    <row r="158" spans="1:13" ht="21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</row>
    <row r="159" spans="1:13" ht="21" customHeight="1">
      <c r="A159" s="59"/>
      <c r="B159" s="59"/>
      <c r="C159" s="60"/>
      <c r="D159" s="60"/>
      <c r="E159" s="60"/>
      <c r="F159" s="15"/>
      <c r="G159" s="15"/>
      <c r="H159" s="15"/>
      <c r="I159" s="15"/>
      <c r="J159" s="15"/>
      <c r="K159" s="15"/>
      <c r="L159" s="3"/>
      <c r="M159" s="3"/>
    </row>
    <row r="160" spans="1:13" ht="21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</row>
    <row r="161" spans="1:13" ht="21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</row>
    <row r="162" spans="1:13" ht="21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</row>
    <row r="163" spans="1:13" ht="21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</row>
    <row r="164" spans="1:13" ht="21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</row>
    <row r="165" spans="1:13" ht="21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</row>
    <row r="166" spans="1:13" ht="21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</row>
    <row r="167" spans="1:13" ht="21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</row>
    <row r="168" spans="1:13" ht="21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</row>
    <row r="169" spans="1:13" ht="21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</row>
    <row r="170" spans="1:13" ht="21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</row>
    <row r="171" spans="1:13" ht="21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</row>
    <row r="172" spans="1:13" ht="21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</row>
    <row r="173" spans="1:13" ht="21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</row>
    <row r="174" spans="1:13" ht="21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</row>
    <row r="175" spans="1:13" ht="21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</row>
    <row r="176" spans="1:13" ht="21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</row>
    <row r="177" spans="1:19" ht="22.5" customHeight="1" thickBo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</row>
    <row r="178" spans="1:19" ht="15.9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21"/>
      <c r="N178" s="22" t="s">
        <v>64</v>
      </c>
      <c r="O178" s="22"/>
      <c r="P178" s="22"/>
      <c r="Q178" s="22"/>
      <c r="R178" s="22"/>
      <c r="S178" s="23"/>
    </row>
    <row r="179" spans="1:19" ht="28.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24" t="s">
        <v>63</v>
      </c>
      <c r="N179" s="18" t="s">
        <v>68</v>
      </c>
      <c r="O179" s="18" t="s">
        <v>65</v>
      </c>
      <c r="P179" s="18" t="s">
        <v>66</v>
      </c>
      <c r="Q179" s="18" t="s">
        <v>67</v>
      </c>
      <c r="R179" s="18" t="s">
        <v>69</v>
      </c>
      <c r="S179" s="25" t="s">
        <v>35</v>
      </c>
    </row>
    <row r="180" spans="1:19" ht="30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26" t="s">
        <v>53</v>
      </c>
      <c r="N180" s="19">
        <v>359</v>
      </c>
      <c r="O180" s="19"/>
      <c r="P180" s="19"/>
      <c r="Q180" s="19"/>
      <c r="R180" s="19"/>
      <c r="S180" s="27">
        <f>SUM(N180:R180)</f>
        <v>359</v>
      </c>
    </row>
    <row r="181" spans="1:19" ht="30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28" t="s">
        <v>50</v>
      </c>
      <c r="N181" s="20">
        <v>3027</v>
      </c>
      <c r="O181" s="20"/>
      <c r="P181" s="20"/>
      <c r="Q181" s="20">
        <v>525</v>
      </c>
      <c r="R181" s="20"/>
      <c r="S181" s="29">
        <f t="shared" ref="S181:S202" si="1">SUM(N181:R181)</f>
        <v>3552</v>
      </c>
    </row>
    <row r="182" spans="1:19" ht="30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28" t="s">
        <v>24</v>
      </c>
      <c r="N182" s="20">
        <v>1540</v>
      </c>
      <c r="O182" s="20"/>
      <c r="P182" s="20"/>
      <c r="Q182" s="20"/>
      <c r="R182" s="20">
        <v>100</v>
      </c>
      <c r="S182" s="29">
        <f t="shared" si="1"/>
        <v>1640</v>
      </c>
    </row>
    <row r="183" spans="1:19" ht="30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28" t="s">
        <v>27</v>
      </c>
      <c r="N183" s="20">
        <v>1580</v>
      </c>
      <c r="O183" s="20"/>
      <c r="P183" s="20"/>
      <c r="Q183" s="20"/>
      <c r="R183" s="20"/>
      <c r="S183" s="29">
        <f t="shared" si="1"/>
        <v>1580</v>
      </c>
    </row>
    <row r="184" spans="1:19" ht="30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28" t="s">
        <v>28</v>
      </c>
      <c r="N184" s="20"/>
      <c r="O184" s="20"/>
      <c r="P184" s="20">
        <v>2900</v>
      </c>
      <c r="Q184" s="20"/>
      <c r="R184" s="20"/>
      <c r="S184" s="29">
        <f t="shared" si="1"/>
        <v>2900</v>
      </c>
    </row>
    <row r="185" spans="1:19" ht="30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28" t="s">
        <v>8</v>
      </c>
      <c r="N185" s="20">
        <v>2000</v>
      </c>
      <c r="O185" s="20">
        <v>1600</v>
      </c>
      <c r="P185" s="20"/>
      <c r="Q185" s="20">
        <v>1250</v>
      </c>
      <c r="R185" s="20">
        <v>40</v>
      </c>
      <c r="S185" s="29">
        <f t="shared" si="1"/>
        <v>4890</v>
      </c>
    </row>
    <row r="186" spans="1:19" ht="30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28" t="s">
        <v>14</v>
      </c>
      <c r="N186" s="20">
        <v>2000</v>
      </c>
      <c r="O186" s="20">
        <v>1200</v>
      </c>
      <c r="P186" s="20"/>
      <c r="Q186" s="20">
        <v>360</v>
      </c>
      <c r="R186" s="20"/>
      <c r="S186" s="29">
        <f t="shared" si="1"/>
        <v>3560</v>
      </c>
    </row>
    <row r="187" spans="1:19" ht="30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28" t="s">
        <v>42</v>
      </c>
      <c r="N187" s="20">
        <v>1270</v>
      </c>
      <c r="O187" s="20"/>
      <c r="P187" s="20">
        <v>7500</v>
      </c>
      <c r="Q187" s="20"/>
      <c r="R187" s="20"/>
      <c r="S187" s="29">
        <f t="shared" si="1"/>
        <v>8770</v>
      </c>
    </row>
    <row r="188" spans="1:19" ht="30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28" t="s">
        <v>15</v>
      </c>
      <c r="N188" s="20">
        <v>2010</v>
      </c>
      <c r="O188" s="20"/>
      <c r="P188" s="20"/>
      <c r="Q188" s="20">
        <v>160</v>
      </c>
      <c r="R188" s="20"/>
      <c r="S188" s="29">
        <f t="shared" si="1"/>
        <v>2170</v>
      </c>
    </row>
    <row r="189" spans="1:19" ht="30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28" t="s">
        <v>17</v>
      </c>
      <c r="N189" s="20">
        <v>2530</v>
      </c>
      <c r="O189" s="20"/>
      <c r="P189" s="20"/>
      <c r="Q189" s="20">
        <v>170</v>
      </c>
      <c r="R189" s="20"/>
      <c r="S189" s="29">
        <f t="shared" si="1"/>
        <v>2700</v>
      </c>
    </row>
    <row r="190" spans="1:19" ht="30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28" t="s">
        <v>23</v>
      </c>
      <c r="N190" s="20">
        <v>3870</v>
      </c>
      <c r="O190" s="20"/>
      <c r="P190" s="20"/>
      <c r="Q190" s="20">
        <v>350</v>
      </c>
      <c r="R190" s="20"/>
      <c r="S190" s="29">
        <f t="shared" si="1"/>
        <v>4220</v>
      </c>
    </row>
    <row r="191" spans="1:19" ht="30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28" t="s">
        <v>16</v>
      </c>
      <c r="N191" s="20"/>
      <c r="O191" s="20"/>
      <c r="P191" s="20">
        <v>9700</v>
      </c>
      <c r="Q191" s="20"/>
      <c r="R191" s="20"/>
      <c r="S191" s="29">
        <f t="shared" si="1"/>
        <v>9700</v>
      </c>
    </row>
    <row r="192" spans="1:19" ht="30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28" t="s">
        <v>10</v>
      </c>
      <c r="N192" s="20">
        <v>1500</v>
      </c>
      <c r="O192" s="20">
        <v>1600</v>
      </c>
      <c r="P192" s="20"/>
      <c r="Q192" s="20"/>
      <c r="R192" s="20"/>
      <c r="S192" s="29">
        <f t="shared" si="1"/>
        <v>3100</v>
      </c>
    </row>
    <row r="193" spans="1:19" ht="30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28" t="s">
        <v>20</v>
      </c>
      <c r="N193" s="20">
        <v>1930</v>
      </c>
      <c r="O193" s="20"/>
      <c r="P193" s="20"/>
      <c r="Q193" s="20"/>
      <c r="R193" s="20"/>
      <c r="S193" s="29">
        <f t="shared" si="1"/>
        <v>1930</v>
      </c>
    </row>
    <row r="194" spans="1:19" ht="30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28" t="s">
        <v>22</v>
      </c>
      <c r="N194" s="20">
        <v>4090</v>
      </c>
      <c r="O194" s="20"/>
      <c r="P194" s="20"/>
      <c r="Q194" s="20"/>
      <c r="R194" s="20"/>
      <c r="S194" s="29">
        <f t="shared" si="1"/>
        <v>4090</v>
      </c>
    </row>
    <row r="195" spans="1:19" ht="30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28" t="s">
        <v>60</v>
      </c>
      <c r="N195" s="20"/>
      <c r="O195" s="20"/>
      <c r="P195" s="20"/>
      <c r="Q195" s="20">
        <v>250</v>
      </c>
      <c r="R195" s="20"/>
      <c r="S195" s="29">
        <f t="shared" si="1"/>
        <v>250</v>
      </c>
    </row>
    <row r="196" spans="1:19" ht="30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28" t="s">
        <v>11</v>
      </c>
      <c r="N196" s="20">
        <v>2860</v>
      </c>
      <c r="O196" s="20"/>
      <c r="P196" s="20"/>
      <c r="Q196" s="20">
        <v>150</v>
      </c>
      <c r="R196" s="20"/>
      <c r="S196" s="29">
        <f t="shared" si="1"/>
        <v>3010</v>
      </c>
    </row>
    <row r="197" spans="1:19" ht="30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28" t="s">
        <v>26</v>
      </c>
      <c r="N197" s="20">
        <v>1500</v>
      </c>
      <c r="O197" s="20">
        <v>1400</v>
      </c>
      <c r="P197" s="20"/>
      <c r="Q197" s="20"/>
      <c r="R197" s="20">
        <v>30</v>
      </c>
      <c r="S197" s="29">
        <f t="shared" si="1"/>
        <v>2930</v>
      </c>
    </row>
    <row r="198" spans="1:19" ht="30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28" t="s">
        <v>5</v>
      </c>
      <c r="N198" s="20">
        <v>2320</v>
      </c>
      <c r="O198" s="20"/>
      <c r="P198" s="20"/>
      <c r="Q198" s="20"/>
      <c r="R198" s="20"/>
      <c r="S198" s="29">
        <f t="shared" si="1"/>
        <v>2320</v>
      </c>
    </row>
    <row r="199" spans="1:19" ht="30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M199" s="28" t="s">
        <v>3</v>
      </c>
      <c r="N199" s="20">
        <v>1890</v>
      </c>
      <c r="O199" s="20"/>
      <c r="P199" s="20"/>
      <c r="Q199" s="20">
        <v>50</v>
      </c>
      <c r="R199" s="20"/>
      <c r="S199" s="29">
        <f t="shared" si="1"/>
        <v>1940</v>
      </c>
    </row>
    <row r="200" spans="1:19" ht="30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M200" s="28" t="s">
        <v>21</v>
      </c>
      <c r="N200" s="20">
        <v>2000</v>
      </c>
      <c r="O200" s="20"/>
      <c r="P200" s="20"/>
      <c r="Q200" s="20">
        <v>60</v>
      </c>
      <c r="R200" s="20">
        <v>35</v>
      </c>
      <c r="S200" s="29">
        <f t="shared" si="1"/>
        <v>2095</v>
      </c>
    </row>
    <row r="201" spans="1:19" ht="30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M201" s="28" t="s">
        <v>25</v>
      </c>
      <c r="N201" s="20">
        <v>1680</v>
      </c>
      <c r="O201" s="20"/>
      <c r="P201" s="20"/>
      <c r="Q201" s="20"/>
      <c r="R201" s="20"/>
      <c r="S201" s="29">
        <f t="shared" si="1"/>
        <v>1680</v>
      </c>
    </row>
    <row r="202" spans="1:19" ht="30" customHeight="1" thickBo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M202" s="30" t="s">
        <v>62</v>
      </c>
      <c r="N202" s="31">
        <v>39956</v>
      </c>
      <c r="O202" s="31">
        <v>5800</v>
      </c>
      <c r="P202" s="31">
        <v>20100</v>
      </c>
      <c r="Q202" s="31">
        <v>3325</v>
      </c>
      <c r="R202" s="31">
        <v>205</v>
      </c>
      <c r="S202" s="32">
        <f t="shared" si="1"/>
        <v>69386</v>
      </c>
    </row>
    <row r="203" spans="1:19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M203"/>
      <c r="N203"/>
      <c r="O203"/>
      <c r="P203"/>
      <c r="Q203"/>
    </row>
    <row r="204" spans="1:19" ht="23.4">
      <c r="A204" s="59"/>
      <c r="B204" s="59"/>
      <c r="C204" s="60"/>
      <c r="D204" s="60"/>
      <c r="E204" s="60"/>
      <c r="F204" s="15"/>
      <c r="G204" s="15"/>
      <c r="H204" s="15"/>
      <c r="I204" s="15"/>
      <c r="J204" s="15"/>
      <c r="K204" s="15"/>
      <c r="M204"/>
      <c r="N204"/>
      <c r="O204"/>
      <c r="P204"/>
      <c r="Q204"/>
    </row>
    <row r="205" spans="1:19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M205"/>
      <c r="N205"/>
      <c r="O205"/>
      <c r="P205"/>
      <c r="Q205"/>
    </row>
    <row r="206" spans="1:19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M206"/>
      <c r="N206"/>
      <c r="O206"/>
      <c r="P206"/>
      <c r="Q206"/>
    </row>
    <row r="207" spans="1:19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M207"/>
      <c r="N207"/>
      <c r="O207"/>
      <c r="P207"/>
      <c r="Q207"/>
    </row>
    <row r="208" spans="1:19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M208"/>
      <c r="N208"/>
      <c r="O208"/>
      <c r="P208"/>
      <c r="Q208"/>
    </row>
    <row r="209" spans="1:17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M209"/>
      <c r="N209"/>
      <c r="O209"/>
      <c r="P209"/>
      <c r="Q209"/>
    </row>
    <row r="210" spans="1:17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M210"/>
      <c r="N210"/>
      <c r="O210"/>
      <c r="P210"/>
      <c r="Q210"/>
    </row>
    <row r="211" spans="1:17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M211"/>
      <c r="N211"/>
      <c r="O211"/>
      <c r="P211"/>
      <c r="Q211"/>
    </row>
    <row r="212" spans="1:17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M212"/>
      <c r="N212"/>
      <c r="O212"/>
      <c r="P212"/>
      <c r="Q212"/>
    </row>
    <row r="213" spans="1:17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M213"/>
      <c r="N213"/>
      <c r="O213"/>
      <c r="P213"/>
      <c r="Q213"/>
    </row>
    <row r="214" spans="1:17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M214"/>
      <c r="N214"/>
      <c r="O214"/>
      <c r="P214"/>
      <c r="Q214"/>
    </row>
    <row r="215" spans="1:17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M215"/>
      <c r="N215"/>
      <c r="O215"/>
      <c r="P215"/>
      <c r="Q215"/>
    </row>
    <row r="216" spans="1:17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M216"/>
      <c r="N216"/>
      <c r="O216"/>
      <c r="P216"/>
      <c r="Q216"/>
    </row>
    <row r="217" spans="1:17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M217"/>
      <c r="N217"/>
      <c r="O217"/>
      <c r="P217"/>
      <c r="Q217"/>
    </row>
    <row r="218" spans="1:17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M218"/>
      <c r="N218"/>
      <c r="O218"/>
      <c r="P218"/>
      <c r="Q218"/>
    </row>
    <row r="219" spans="1:17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M219"/>
      <c r="N219"/>
      <c r="O219"/>
      <c r="P219"/>
      <c r="Q219"/>
    </row>
    <row r="220" spans="1:17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M220"/>
      <c r="N220"/>
      <c r="O220"/>
      <c r="P220"/>
      <c r="Q220"/>
    </row>
    <row r="221" spans="1:17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M221"/>
      <c r="N221"/>
      <c r="O221"/>
      <c r="P221"/>
      <c r="Q221"/>
    </row>
    <row r="222" spans="1:17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M222"/>
      <c r="N222"/>
      <c r="O222"/>
      <c r="P222"/>
      <c r="Q222"/>
    </row>
    <row r="223" spans="1:17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M223"/>
      <c r="N223"/>
      <c r="O223"/>
      <c r="P223"/>
      <c r="Q223"/>
    </row>
    <row r="224" spans="1:17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M224"/>
      <c r="N224"/>
      <c r="O224"/>
      <c r="P224"/>
      <c r="Q224"/>
    </row>
    <row r="225" spans="1:17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M225"/>
      <c r="N225"/>
      <c r="O225"/>
      <c r="P225"/>
      <c r="Q225"/>
    </row>
    <row r="226" spans="1:17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M226"/>
      <c r="N226"/>
      <c r="O226"/>
      <c r="P226"/>
      <c r="Q226"/>
    </row>
    <row r="227" spans="1:17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M227"/>
      <c r="N227"/>
      <c r="O227"/>
      <c r="P227"/>
      <c r="Q227"/>
    </row>
    <row r="228" spans="1:17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M228"/>
      <c r="N228"/>
      <c r="O228"/>
      <c r="P228"/>
      <c r="Q228"/>
    </row>
    <row r="229" spans="1:17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</row>
    <row r="230" spans="1:17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</row>
    <row r="231" spans="1:17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</row>
    <row r="232" spans="1:17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</row>
    <row r="233" spans="1:17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</row>
    <row r="234" spans="1:17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</row>
    <row r="235" spans="1:17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</row>
    <row r="236" spans="1:17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</row>
    <row r="237" spans="1:17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</row>
    <row r="238" spans="1:17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</row>
    <row r="239" spans="1:17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</row>
    <row r="240" spans="1:17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</row>
    <row r="241" spans="1:1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</row>
    <row r="242" spans="1:1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</row>
    <row r="243" spans="1:1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</row>
    <row r="244" spans="1:1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</row>
    <row r="245" spans="1:1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</row>
    <row r="246" spans="1:1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</row>
    <row r="247" spans="1:1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</row>
    <row r="248" spans="1:1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</row>
    <row r="249" spans="1:1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</row>
    <row r="250" spans="1:1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</row>
    <row r="251" spans="1:1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</row>
    <row r="252" spans="1:1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</row>
    <row r="253" spans="1:1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</row>
    <row r="254" spans="1:1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</row>
    <row r="255" spans="1:1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</row>
    <row r="256" spans="1:1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</row>
    <row r="257" spans="1:13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</row>
    <row r="258" spans="1:13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</row>
    <row r="259" spans="1:13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</row>
    <row r="260" spans="1:13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</row>
    <row r="261" spans="1:13" ht="22.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</row>
    <row r="262" spans="1:13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</row>
    <row r="263" spans="1:1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</row>
    <row r="264" spans="1:13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</row>
    <row r="265" spans="1:13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</row>
    <row r="266" spans="1:13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</row>
    <row r="267" spans="1:13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</row>
    <row r="268" spans="1:13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</row>
    <row r="269" spans="1:13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</row>
    <row r="270" spans="1:13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</row>
    <row r="271" spans="1:13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</row>
    <row r="272" spans="1:13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</row>
    <row r="273" spans="1:1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</row>
    <row r="274" spans="1:1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</row>
    <row r="275" spans="1:1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</row>
    <row r="276" spans="1:1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</row>
    <row r="277" spans="1:1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</row>
    <row r="278" spans="1:1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</row>
    <row r="279" spans="1:1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</row>
    <row r="280" spans="1:1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</row>
    <row r="281" spans="1:1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</row>
    <row r="282" spans="1:1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</row>
    <row r="283" spans="1:1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</row>
    <row r="284" spans="1:1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</row>
    <row r="285" spans="1:1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</row>
    <row r="286" spans="1:1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</row>
    <row r="287" spans="1:1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</row>
    <row r="288" spans="1:1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</row>
    <row r="289" spans="1:1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</row>
    <row r="290" spans="1:1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</row>
    <row r="291" spans="1:1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</row>
    <row r="292" spans="1:1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</row>
    <row r="293" spans="1:1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</row>
    <row r="294" spans="1:1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</row>
    <row r="295" spans="1:1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</row>
    <row r="296" spans="1:1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</row>
    <row r="297" spans="1:1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</row>
    <row r="298" spans="1:1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</row>
    <row r="299" spans="1:1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</row>
    <row r="300" spans="1:1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</row>
    <row r="301" spans="1:1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</row>
    <row r="302" spans="1:1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</row>
    <row r="303" spans="1:1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</row>
    <row r="304" spans="1:1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</row>
    <row r="305" spans="1:1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</row>
    <row r="306" spans="1:1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</row>
    <row r="307" spans="1:1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</row>
    <row r="308" spans="1:1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</row>
    <row r="309" spans="1:1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</row>
    <row r="310" spans="1:1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</row>
    <row r="311" spans="1:1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</row>
    <row r="312" spans="1:1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</row>
    <row r="313" spans="1:1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</row>
    <row r="314" spans="1:1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</row>
    <row r="315" spans="1:1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</row>
    <row r="316" spans="1:1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</row>
    <row r="317" spans="1:1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</row>
    <row r="318" spans="1:1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</row>
    <row r="319" spans="1:1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</row>
    <row r="320" spans="1:1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</row>
    <row r="321" spans="1:1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</row>
    <row r="322" spans="1:1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</row>
    <row r="323" spans="1:1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</row>
    <row r="324" spans="1:1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</row>
    <row r="325" spans="1:1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</row>
    <row r="326" spans="1:1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</row>
    <row r="327" spans="1:1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</row>
    <row r="328" spans="1:1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</row>
    <row r="329" spans="1:1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</row>
    <row r="330" spans="1:1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</row>
    <row r="331" spans="1:1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</row>
    <row r="332" spans="1:1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</row>
    <row r="333" spans="1:1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</row>
    <row r="334" spans="1:1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</row>
    <row r="335" spans="1:1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</row>
    <row r="336" spans="1:1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</row>
    <row r="337" spans="1:1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</row>
    <row r="338" spans="1:1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</row>
    <row r="339" spans="1:1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</row>
    <row r="340" spans="1:1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</row>
    <row r="341" spans="1:1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</row>
    <row r="342" spans="1:1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</row>
    <row r="343" spans="1:1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</row>
    <row r="344" spans="1:1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</row>
    <row r="345" spans="1:1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</row>
    <row r="346" spans="1:1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</row>
    <row r="347" spans="1:1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</row>
    <row r="348" spans="1:1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</row>
    <row r="349" spans="1:1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</row>
    <row r="350" spans="1:1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</row>
    <row r="351" spans="1:1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</row>
    <row r="352" spans="1:1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</row>
    <row r="353" spans="1:1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</row>
    <row r="354" spans="1:1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</row>
    <row r="355" spans="1:1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</row>
    <row r="356" spans="1:1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</row>
    <row r="357" spans="1:1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</row>
    <row r="358" spans="1:1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</row>
    <row r="359" spans="1:1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</row>
    <row r="360" spans="1:1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</row>
    <row r="361" spans="1:1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</row>
    <row r="362" spans="1:1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</row>
    <row r="363" spans="1:1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</row>
    <row r="364" spans="1:1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</row>
    <row r="365" spans="1:1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</row>
    <row r="366" spans="1:1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</row>
    <row r="367" spans="1:1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</row>
    <row r="368" spans="1:1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</row>
    <row r="369" spans="1:1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</row>
    <row r="370" spans="1:1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</row>
    <row r="371" spans="1:1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</row>
    <row r="372" spans="1:1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</row>
    <row r="373" spans="1:1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</row>
    <row r="374" spans="1:1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</row>
    <row r="375" spans="1:1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</row>
    <row r="376" spans="1:1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</row>
    <row r="377" spans="1:1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</row>
    <row r="378" spans="1:1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</row>
    <row r="379" spans="1:1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</row>
    <row r="380" spans="1:1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</row>
    <row r="381" spans="1:1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</row>
    <row r="382" spans="1:1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</row>
    <row r="383" spans="1:1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</row>
    <row r="384" spans="1:1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</row>
    <row r="385" spans="1:1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</row>
    <row r="386" spans="1:1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</row>
    <row r="387" spans="1:1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</row>
    <row r="388" spans="1:1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</row>
    <row r="389" spans="1:1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</row>
    <row r="390" spans="1:1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</row>
    <row r="391" spans="1:1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</row>
    <row r="392" spans="1:1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</row>
    <row r="393" spans="1:1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</row>
    <row r="394" spans="1:1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</row>
    <row r="395" spans="1:1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</row>
    <row r="396" spans="1:1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</row>
    <row r="397" spans="1:1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</row>
    <row r="398" spans="1:1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</row>
    <row r="399" spans="1:1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</row>
    <row r="400" spans="1:1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</row>
    <row r="401" spans="1:1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</row>
    <row r="402" spans="1:1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</row>
    <row r="403" spans="1:1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</row>
    <row r="404" spans="1:1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</row>
    <row r="405" spans="1:1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</row>
    <row r="406" spans="1:1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</row>
    <row r="407" spans="1:1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</row>
    <row r="408" spans="1:1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</row>
    <row r="409" spans="1:1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</row>
    <row r="410" spans="1:1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</row>
    <row r="411" spans="1:1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</row>
    <row r="412" spans="1:1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</row>
    <row r="413" spans="1:1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</row>
    <row r="414" spans="1:1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</row>
    <row r="415" spans="1:1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</row>
    <row r="416" spans="1:1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</row>
    <row r="417" spans="1:1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</row>
    <row r="418" spans="1:1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</row>
    <row r="419" spans="1:1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</row>
    <row r="420" spans="1:1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</row>
    <row r="421" spans="1:1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</row>
    <row r="422" spans="1:1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</row>
    <row r="423" spans="1:1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</row>
    <row r="424" spans="1:1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</row>
    <row r="425" spans="1:1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</row>
    <row r="426" spans="1:1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</row>
    <row r="427" spans="1:1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</row>
    <row r="428" spans="1:1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</row>
    <row r="429" spans="1:1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</row>
    <row r="430" spans="1:1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</row>
    <row r="431" spans="1:1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</row>
    <row r="432" spans="1:1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</row>
    <row r="433" spans="1:1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</row>
    <row r="434" spans="1:1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</row>
    <row r="435" spans="1:1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</row>
    <row r="436" spans="1:1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</row>
    <row r="437" spans="1:1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</row>
    <row r="438" spans="1:1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</row>
    <row r="439" spans="1:1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</row>
    <row r="440" spans="1:1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</row>
    <row r="441" spans="1:1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</row>
    <row r="442" spans="1:1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</row>
    <row r="443" spans="1:1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</row>
    <row r="444" spans="1:1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</row>
    <row r="445" spans="1:1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</row>
    <row r="446" spans="1:1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</row>
    <row r="447" spans="1:1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</row>
    <row r="448" spans="1:1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</row>
    <row r="449" spans="1:1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</row>
    <row r="450" spans="1:1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</row>
    <row r="451" spans="1:1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</row>
    <row r="452" spans="1:1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</row>
    <row r="453" spans="1:1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</row>
    <row r="454" spans="1:1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</row>
    <row r="455" spans="1:1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</row>
    <row r="456" spans="1:1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</row>
    <row r="457" spans="1:1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</row>
    <row r="458" spans="1:1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</row>
    <row r="459" spans="1:1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</row>
    <row r="460" spans="1:1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</row>
    <row r="461" spans="1:1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</row>
    <row r="462" spans="1:1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</row>
    <row r="463" spans="1:1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</row>
    <row r="464" spans="1:1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</row>
    <row r="465" spans="1:1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</row>
    <row r="466" spans="1:1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</row>
    <row r="467" spans="1:1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</row>
    <row r="468" spans="1:1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</row>
    <row r="469" spans="1:1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</row>
    <row r="470" spans="1:1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</row>
    <row r="471" spans="1:1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</row>
    <row r="472" spans="1:1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</row>
    <row r="473" spans="1:1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</row>
    <row r="474" spans="1:1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</row>
    <row r="475" spans="1:1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</row>
    <row r="476" spans="1:1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</row>
    <row r="477" spans="1:1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</row>
    <row r="478" spans="1:1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</row>
    <row r="479" spans="1:1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</row>
    <row r="480" spans="1:1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</row>
    <row r="481" spans="1:1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</row>
    <row r="482" spans="1:1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</row>
    <row r="483" spans="1:1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</row>
    <row r="484" spans="1:1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</row>
    <row r="485" spans="1:1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</row>
    <row r="486" spans="1:1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</row>
    <row r="487" spans="1:1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</row>
    <row r="488" spans="1:1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</row>
    <row r="489" spans="1:1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</row>
    <row r="490" spans="1:1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</row>
    <row r="491" spans="1:1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</row>
    <row r="492" spans="1:1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</row>
    <row r="493" spans="1:1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</row>
    <row r="494" spans="1:1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</row>
    <row r="495" spans="1:1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</row>
    <row r="496" spans="1:1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</row>
    <row r="497" spans="1:1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</row>
    <row r="498" spans="1:1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</row>
    <row r="499" spans="1:1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</row>
    <row r="500" spans="1:1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</row>
    <row r="501" spans="1:1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</row>
    <row r="502" spans="1:1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</row>
    <row r="503" spans="1:1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</row>
    <row r="504" spans="1:1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</row>
    <row r="505" spans="1:1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</row>
    <row r="506" spans="1:1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</row>
    <row r="507" spans="1:1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</row>
    <row r="508" spans="1:1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</row>
    <row r="509" spans="1:1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</row>
    <row r="510" spans="1:1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</row>
    <row r="511" spans="1:1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</row>
    <row r="512" spans="1:1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</row>
    <row r="513" spans="1:1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</row>
    <row r="514" spans="1:1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</row>
    <row r="515" spans="1:1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</row>
    <row r="516" spans="1:1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</row>
    <row r="517" spans="1:1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</row>
    <row r="518" spans="1:1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</row>
    <row r="519" spans="1:1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</row>
    <row r="520" spans="1:1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</row>
    <row r="521" spans="1:1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</row>
    <row r="522" spans="1:1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</row>
    <row r="523" spans="1:1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</row>
    <row r="524" spans="1:1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</row>
    <row r="525" spans="1:1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</row>
    <row r="526" spans="1:1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</row>
    <row r="527" spans="1:1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</row>
    <row r="528" spans="1:1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</row>
    <row r="529" spans="1:1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</row>
    <row r="530" spans="1:1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</row>
    <row r="531" spans="1:1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</row>
    <row r="532" spans="1:1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</row>
    <row r="533" spans="1:1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</row>
    <row r="534" spans="1:1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</row>
    <row r="535" spans="1:1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</row>
    <row r="536" spans="1:1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</row>
    <row r="537" spans="1:1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</row>
    <row r="538" spans="1:1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</row>
    <row r="539" spans="1:1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</row>
    <row r="540" spans="1:1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</row>
    <row r="541" spans="1:1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</row>
    <row r="542" spans="1:1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</row>
    <row r="543" spans="1:1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</row>
    <row r="544" spans="1:1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</row>
    <row r="545" spans="1:1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</row>
    <row r="546" spans="1:1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</row>
    <row r="547" spans="1:1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</row>
    <row r="548" spans="1:1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</row>
    <row r="549" spans="1:1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</row>
    <row r="550" spans="1:1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</row>
    <row r="551" spans="1:1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</row>
    <row r="552" spans="1:1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</row>
    <row r="553" spans="1:1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</row>
    <row r="554" spans="1:1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</row>
    <row r="555" spans="1:1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</row>
    <row r="556" spans="1:1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</row>
    <row r="557" spans="1:1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</row>
    <row r="558" spans="1:1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</row>
    <row r="559" spans="1:1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</row>
    <row r="560" spans="1:1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</row>
    <row r="561" spans="1:1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</row>
    <row r="562" spans="1:1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</row>
    <row r="563" spans="1:1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</row>
    <row r="564" spans="1:1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</row>
    <row r="565" spans="1:1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</row>
    <row r="566" spans="1:1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</row>
    <row r="567" spans="1:1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</row>
    <row r="568" spans="1:1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</row>
    <row r="569" spans="1:1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</row>
    <row r="570" spans="1:1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</row>
    <row r="571" spans="1:1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</row>
    <row r="572" spans="1:1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</row>
    <row r="573" spans="1:1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</row>
    <row r="574" spans="1:1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</row>
    <row r="575" spans="1:1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</row>
    <row r="576" spans="1:1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</row>
    <row r="577" spans="1:1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</row>
    <row r="578" spans="1:1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</row>
    <row r="579" spans="1:1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</row>
    <row r="580" spans="1:1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</row>
    <row r="581" spans="1:1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</row>
    <row r="582" spans="1:1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</row>
    <row r="583" spans="1:1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</row>
    <row r="584" spans="1:1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</row>
    <row r="585" spans="1:1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</row>
    <row r="586" spans="1:1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</row>
    <row r="587" spans="1:1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</row>
    <row r="588" spans="1:1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</row>
    <row r="589" spans="1:1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</row>
    <row r="590" spans="1:1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</row>
    <row r="591" spans="1:1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</row>
    <row r="592" spans="1:1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</row>
    <row r="593" spans="1:1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</row>
    <row r="594" spans="1:1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</row>
    <row r="595" spans="1:1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</row>
    <row r="596" spans="1:1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</row>
    <row r="597" spans="1:1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</row>
    <row r="598" spans="1:1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</row>
    <row r="599" spans="1:1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</row>
    <row r="600" spans="1:1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</row>
    <row r="601" spans="1:1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</row>
    <row r="602" spans="1:1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</row>
    <row r="603" spans="1:1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</row>
    <row r="604" spans="1:1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</row>
    <row r="605" spans="1:1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</row>
    <row r="606" spans="1:1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</row>
    <row r="607" spans="1:1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</row>
    <row r="608" spans="1:1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</row>
    <row r="609" spans="1:1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</row>
    <row r="610" spans="1:1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</row>
    <row r="611" spans="1:1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</row>
    <row r="612" spans="1:1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</row>
    <row r="613" spans="1:1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</row>
    <row r="614" spans="1:1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</row>
    <row r="615" spans="1:1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</row>
    <row r="616" spans="1:1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</row>
    <row r="617" spans="1:1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</row>
    <row r="618" spans="1:1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</row>
    <row r="619" spans="1:1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</row>
    <row r="620" spans="1:1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</row>
    <row r="621" spans="1:1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</row>
    <row r="622" spans="1:1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</row>
    <row r="623" spans="1:1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</row>
    <row r="624" spans="1:1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</row>
    <row r="625" spans="1:1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</row>
    <row r="626" spans="1:1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</row>
    <row r="627" spans="1:1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</row>
    <row r="628" spans="1:1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</row>
    <row r="629" spans="1:1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</row>
    <row r="630" spans="1:1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</row>
    <row r="631" spans="1:1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</row>
    <row r="632" spans="1:1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</row>
    <row r="633" spans="1:1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</row>
    <row r="634" spans="1:1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</row>
    <row r="635" spans="1:1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</row>
    <row r="636" spans="1:1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</row>
    <row r="637" spans="1:1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</row>
    <row r="638" spans="1:1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</row>
    <row r="639" spans="1:1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</row>
    <row r="640" spans="1:1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</row>
    <row r="641" spans="1:1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</row>
    <row r="642" spans="1:1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</row>
    <row r="643" spans="1:1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</row>
    <row r="644" spans="1:1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</row>
    <row r="645" spans="1:1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</row>
    <row r="646" spans="1:1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</row>
    <row r="647" spans="1:1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</row>
    <row r="648" spans="1:1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</row>
    <row r="649" spans="1:1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</row>
    <row r="650" spans="1:1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</row>
    <row r="651" spans="1:1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</row>
    <row r="652" spans="1:1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</row>
    <row r="653" spans="1:1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</row>
    <row r="654" spans="1:1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</row>
    <row r="655" spans="1:1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</row>
    <row r="656" spans="1:1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</row>
    <row r="657" spans="1:1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</row>
    <row r="658" spans="1:1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</row>
    <row r="659" spans="1:1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</row>
    <row r="660" spans="1:1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</row>
    <row r="661" spans="1:1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</row>
    <row r="662" spans="1:1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</row>
    <row r="663" spans="1:1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</row>
    <row r="664" spans="1:1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</row>
    <row r="665" spans="1:1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</row>
    <row r="666" spans="1:1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</row>
    <row r="667" spans="1:1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</row>
    <row r="668" spans="1:1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</row>
    <row r="669" spans="1:1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</row>
    <row r="670" spans="1:1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</row>
    <row r="671" spans="1:1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</row>
    <row r="672" spans="1:1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</row>
    <row r="673" spans="1:1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</row>
    <row r="674" spans="1:1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</row>
    <row r="675" spans="1:1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</row>
    <row r="676" spans="1:1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</row>
    <row r="677" spans="1:1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</row>
    <row r="678" spans="1:1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</row>
    <row r="679" spans="1:1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</row>
    <row r="680" spans="1:1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</row>
    <row r="681" spans="1:1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</row>
    <row r="682" spans="1:1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</row>
    <row r="683" spans="1:1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</row>
    <row r="684" spans="1:1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</row>
    <row r="685" spans="1:1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</row>
    <row r="686" spans="1:1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</row>
    <row r="687" spans="1:1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</row>
    <row r="688" spans="1:1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</row>
    <row r="689" spans="1:1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</row>
    <row r="690" spans="1:1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</row>
    <row r="691" spans="1:1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</row>
    <row r="692" spans="1:1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</row>
    <row r="693" spans="1:1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</row>
    <row r="694" spans="1:1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</row>
    <row r="695" spans="1:1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</row>
    <row r="696" spans="1:1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</row>
    <row r="697" spans="1:1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</row>
    <row r="698" spans="1:1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</row>
    <row r="699" spans="1:1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</row>
    <row r="700" spans="1:1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</row>
    <row r="701" spans="1:1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</row>
    <row r="702" spans="1:1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</row>
    <row r="703" spans="1:1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</row>
    <row r="704" spans="1:1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</row>
    <row r="705" spans="1:1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</row>
    <row r="706" spans="1:1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</row>
    <row r="707" spans="1:1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</row>
    <row r="708" spans="1:1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</row>
    <row r="709" spans="1:1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</row>
    <row r="710" spans="1:1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</row>
    <row r="711" spans="1:1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</row>
    <row r="712" spans="1:1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</row>
    <row r="713" spans="1:1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</row>
    <row r="714" spans="1:1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</row>
    <row r="715" spans="1:1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</row>
    <row r="716" spans="1:1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</row>
    <row r="717" spans="1:1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</row>
    <row r="718" spans="1:1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</row>
    <row r="719" spans="1:1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</row>
    <row r="720" spans="1:1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</row>
    <row r="721" spans="1:1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</row>
    <row r="722" spans="1:1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</row>
    <row r="723" spans="1:1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</row>
    <row r="724" spans="1:1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</row>
    <row r="725" spans="1:1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</row>
    <row r="726" spans="1:1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</row>
    <row r="727" spans="1:1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</row>
    <row r="728" spans="1:1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</row>
    <row r="729" spans="1:1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</row>
    <row r="730" spans="1:1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</row>
    <row r="731" spans="1:1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</row>
    <row r="732" spans="1:1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</row>
    <row r="733" spans="1:1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</row>
    <row r="734" spans="1:1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</row>
    <row r="735" spans="1:1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</row>
    <row r="736" spans="1:1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</row>
    <row r="737" spans="1:1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</row>
    <row r="738" spans="1:1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</row>
    <row r="739" spans="1:1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</row>
    <row r="740" spans="1:1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</row>
    <row r="741" spans="1:1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</row>
    <row r="742" spans="1:1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</row>
    <row r="743" spans="1:1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</row>
    <row r="744" spans="1:1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</row>
    <row r="745" spans="1:1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</row>
    <row r="746" spans="1:1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</row>
    <row r="747" spans="1:1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</row>
    <row r="748" spans="1:1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</row>
    <row r="749" spans="1:1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</row>
    <row r="750" spans="1:1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</row>
    <row r="751" spans="1:1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</row>
    <row r="752" spans="1:1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</row>
    <row r="753" spans="1:1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</row>
    <row r="754" spans="1:1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</row>
    <row r="755" spans="1:1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</row>
    <row r="756" spans="1:1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</row>
    <row r="757" spans="1:1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</row>
    <row r="758" spans="1:1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</row>
    <row r="759" spans="1:1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</row>
    <row r="760" spans="1:1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</row>
    <row r="761" spans="1:1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</row>
    <row r="762" spans="1:1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</row>
    <row r="763" spans="1:1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</row>
    <row r="764" spans="1:1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</row>
    <row r="765" spans="1:1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</row>
    <row r="766" spans="1:1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</row>
    <row r="767" spans="1:1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</row>
    <row r="768" spans="1:1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</row>
    <row r="769" spans="1:1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</row>
    <row r="770" spans="1:1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</row>
    <row r="771" spans="1:1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</row>
    <row r="772" spans="1:1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</row>
    <row r="773" spans="1:1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</row>
    <row r="774" spans="1:1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</row>
    <row r="775" spans="1:1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</row>
    <row r="776" spans="1:1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</row>
    <row r="777" spans="1:1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</row>
    <row r="778" spans="1:1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</row>
    <row r="779" spans="1:1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</row>
    <row r="780" spans="1:1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</row>
    <row r="781" spans="1:1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</row>
    <row r="782" spans="1:1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</row>
    <row r="783" spans="1:1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</row>
    <row r="784" spans="1:1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</row>
    <row r="785" spans="1:1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</row>
    <row r="786" spans="1:1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</row>
    <row r="787" spans="1:1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</row>
    <row r="788" spans="1:1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</row>
    <row r="789" spans="1:1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</row>
    <row r="790" spans="1:1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</row>
    <row r="791" spans="1:1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</row>
    <row r="792" spans="1:1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</row>
    <row r="793" spans="1:1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</row>
    <row r="794" spans="1:1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</row>
    <row r="795" spans="1:1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</row>
    <row r="796" spans="1:1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</row>
    <row r="797" spans="1:1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</row>
    <row r="798" spans="1:1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</row>
    <row r="799" spans="1:1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</row>
    <row r="800" spans="1:1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</row>
    <row r="801" spans="1:1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</row>
    <row r="802" spans="1:1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</row>
    <row r="803" spans="1:1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</row>
    <row r="804" spans="1:1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</row>
    <row r="805" spans="1:1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</row>
    <row r="806" spans="1:1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</row>
    <row r="807" spans="1:1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</row>
    <row r="808" spans="1:1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</row>
    <row r="809" spans="1:1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</row>
    <row r="810" spans="1:1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</row>
    <row r="811" spans="1:1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</row>
    <row r="812" spans="1:1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</row>
    <row r="813" spans="1:1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</row>
    <row r="814" spans="1:1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</row>
    <row r="815" spans="1:1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</row>
    <row r="816" spans="1:1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</row>
    <row r="817" spans="1:1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</row>
    <row r="818" spans="1:1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</row>
    <row r="819" spans="1:1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</row>
    <row r="820" spans="1:1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</row>
    <row r="821" spans="1:1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</row>
    <row r="822" spans="1:1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</row>
    <row r="823" spans="1:1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</row>
    <row r="824" spans="1:1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</row>
    <row r="825" spans="1:1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</row>
    <row r="826" spans="1:1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</row>
    <row r="827" spans="1:1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</row>
    <row r="828" spans="1:1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</row>
    <row r="829" spans="1:1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</row>
    <row r="830" spans="1:1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</row>
    <row r="831" spans="1:1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</row>
    <row r="832" spans="1:1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</row>
    <row r="833" spans="1:1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</row>
    <row r="834" spans="1:1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</row>
    <row r="835" spans="1:1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</row>
    <row r="836" spans="1:1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</row>
    <row r="837" spans="1:1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</row>
    <row r="838" spans="1:1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</row>
    <row r="839" spans="1:1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</row>
    <row r="840" spans="1:1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</row>
    <row r="841" spans="1:1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</row>
    <row r="842" spans="1:1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</row>
    <row r="843" spans="1:1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</row>
    <row r="844" spans="1:1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</row>
    <row r="845" spans="1:1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</row>
    <row r="846" spans="1:1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</row>
    <row r="847" spans="1:1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</row>
    <row r="848" spans="1:1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</row>
    <row r="849" spans="1:1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</row>
    <row r="850" spans="1:1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</row>
    <row r="851" spans="1:1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</row>
    <row r="852" spans="1:1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</row>
    <row r="853" spans="1:1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</row>
    <row r="854" spans="1:1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</row>
    <row r="855" spans="1:1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</row>
    <row r="856" spans="1:1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</row>
    <row r="857" spans="1:1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</row>
    <row r="858" spans="1:1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</row>
    <row r="859" spans="1:1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</row>
    <row r="860" spans="1:1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</row>
    <row r="861" spans="1:1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</row>
    <row r="862" spans="1:1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</row>
    <row r="863" spans="1:1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</row>
    <row r="864" spans="1:1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</row>
    <row r="865" spans="1:1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</row>
    <row r="866" spans="1:1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</row>
    <row r="867" spans="1:1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</row>
    <row r="868" spans="1:1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</row>
    <row r="869" spans="1:1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</row>
    <row r="870" spans="1:1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</row>
    <row r="871" spans="1:1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</row>
    <row r="872" spans="1:1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</row>
    <row r="873" spans="1:1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</row>
    <row r="874" spans="1:1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</row>
    <row r="875" spans="1:1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</row>
    <row r="876" spans="1:1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</row>
    <row r="877" spans="1:1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</row>
    <row r="878" spans="1:1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</row>
    <row r="879" spans="1:1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</row>
    <row r="880" spans="1:1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</row>
    <row r="881" spans="1:1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</row>
    <row r="882" spans="1:1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</row>
    <row r="883" spans="1:1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</row>
    <row r="884" spans="1:1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</row>
    <row r="885" spans="1:1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</row>
    <row r="886" spans="1:1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</row>
    <row r="887" spans="1:1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</row>
    <row r="888" spans="1:1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</row>
    <row r="889" spans="1:1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</row>
    <row r="890" spans="1:1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</row>
    <row r="891" spans="1:1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</row>
    <row r="892" spans="1:1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</row>
    <row r="893" spans="1:1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</row>
    <row r="894" spans="1:1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</row>
    <row r="895" spans="1:1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</row>
    <row r="896" spans="1:1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</row>
    <row r="897" spans="1:1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</row>
    <row r="898" spans="1:1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</row>
    <row r="899" spans="1:1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</row>
    <row r="900" spans="1:1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</row>
    <row r="901" spans="1:1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</row>
    <row r="902" spans="1:1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</row>
    <row r="903" spans="1:1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</row>
    <row r="904" spans="1:1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</row>
    <row r="905" spans="1:1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</row>
    <row r="906" spans="1:1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</row>
    <row r="907" spans="1:1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</row>
    <row r="908" spans="1:1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</row>
    <row r="909" spans="1:1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</row>
    <row r="910" spans="1:1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</row>
    <row r="911" spans="1:1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</row>
    <row r="912" spans="1:1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</row>
    <row r="913" spans="1:1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</row>
    <row r="914" spans="1:1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</row>
    <row r="915" spans="1:1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</row>
    <row r="916" spans="1:1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</row>
    <row r="917" spans="1:1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</row>
    <row r="918" spans="1:1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</row>
    <row r="919" spans="1:1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</row>
    <row r="920" spans="1:1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</row>
    <row r="921" spans="1:1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</row>
    <row r="922" spans="1:1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</row>
    <row r="923" spans="1:1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</row>
    <row r="924" spans="1:1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</row>
    <row r="925" spans="1:1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</row>
    <row r="926" spans="1:1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</row>
    <row r="927" spans="1:1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</row>
    <row r="928" spans="1:1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</row>
    <row r="929" spans="1:1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</row>
    <row r="930" spans="1:1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</row>
    <row r="931" spans="1:1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</row>
    <row r="932" spans="1:1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</row>
    <row r="933" spans="1:1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</row>
    <row r="934" spans="1:1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</row>
    <row r="935" spans="1:1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</row>
    <row r="936" spans="1:1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</row>
    <row r="937" spans="1:1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</row>
    <row r="938" spans="1:1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</row>
    <row r="939" spans="1:1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</row>
    <row r="940" spans="1:1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</row>
    <row r="941" spans="1:1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</row>
    <row r="942" spans="1:1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</row>
    <row r="943" spans="1:1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</row>
    <row r="944" spans="1:1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</row>
    <row r="945" spans="1:1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</row>
    <row r="946" spans="1:1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</row>
    <row r="947" spans="1:1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</row>
    <row r="948" spans="1:1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</row>
    <row r="949" spans="1:1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</row>
    <row r="950" spans="1:1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</row>
    <row r="951" spans="1:1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</row>
    <row r="952" spans="1:1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</row>
    <row r="953" spans="1:1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</row>
    <row r="954" spans="1:1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</row>
    <row r="955" spans="1:1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</row>
    <row r="956" spans="1:1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</row>
    <row r="957" spans="1:1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</row>
    <row r="958" spans="1:1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</row>
    <row r="959" spans="1:1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</row>
    <row r="960" spans="1:1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</row>
    <row r="961" spans="1:1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</row>
    <row r="962" spans="1:1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</row>
    <row r="963" spans="1:1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</row>
    <row r="964" spans="1:1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</row>
    <row r="965" spans="1:1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</row>
    <row r="966" spans="1:1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</row>
    <row r="967" spans="1:1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</row>
    <row r="968" spans="1:1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</row>
    <row r="969" spans="1:1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</row>
    <row r="970" spans="1:1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</row>
    <row r="971" spans="1:1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</row>
    <row r="972" spans="1:1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</row>
    <row r="973" spans="1:1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</row>
    <row r="974" spans="1:1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</row>
    <row r="975" spans="1:1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</row>
    <row r="976" spans="1:1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</row>
    <row r="977" spans="1:1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</row>
    <row r="978" spans="1:1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</row>
    <row r="979" spans="1:1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</row>
    <row r="980" spans="1:1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</row>
    <row r="981" spans="1:1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</row>
    <row r="982" spans="1:1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</row>
    <row r="983" spans="1:1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</row>
    <row r="984" spans="1:1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</row>
    <row r="985" spans="1:1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</row>
    <row r="986" spans="1:1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</row>
    <row r="987" spans="1:1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</row>
    <row r="988" spans="1:1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</row>
    <row r="989" spans="1:1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</row>
    <row r="990" spans="1:1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</row>
    <row r="991" spans="1:1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</row>
    <row r="992" spans="1:1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</row>
    <row r="993" spans="1:1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</row>
    <row r="994" spans="1:1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</row>
    <row r="995" spans="1:1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</row>
    <row r="996" spans="1:1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</row>
    <row r="997" spans="1:1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</row>
    <row r="998" spans="1:1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</row>
    <row r="999" spans="1:1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</row>
    <row r="1000" spans="1:1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</row>
    <row r="1001" spans="1:11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</row>
    <row r="1002" spans="1:11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</row>
    <row r="1003" spans="1:11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</row>
    <row r="1004" spans="1:11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</row>
    <row r="1005" spans="1:11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</row>
    <row r="1006" spans="1:11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</row>
    <row r="1007" spans="1:11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</row>
    <row r="1008" spans="1:11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</row>
    <row r="1009" spans="1:11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</row>
    <row r="1010" spans="1:11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</row>
    <row r="1011" spans="1:11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</row>
    <row r="1012" spans="1:11">
      <c r="A1012" s="3"/>
      <c r="B1012" s="3"/>
      <c r="C1012" s="3"/>
      <c r="D1012" s="3"/>
      <c r="E1012" s="3"/>
      <c r="F1012" s="3"/>
      <c r="G1012" s="3"/>
      <c r="H1012" s="3"/>
      <c r="I1012" s="3"/>
      <c r="J1012" s="3"/>
      <c r="K1012" s="3"/>
    </row>
    <row r="1013" spans="1:11">
      <c r="A1013" s="3"/>
      <c r="B1013" s="3"/>
      <c r="C1013" s="3"/>
      <c r="D1013" s="3"/>
      <c r="E1013" s="3"/>
      <c r="F1013" s="3"/>
      <c r="G1013" s="3"/>
      <c r="H1013" s="3"/>
      <c r="I1013" s="3"/>
      <c r="J1013" s="3"/>
      <c r="K1013" s="3"/>
    </row>
    <row r="1014" spans="1:11">
      <c r="A1014" s="3"/>
      <c r="B1014" s="3"/>
      <c r="C1014" s="3"/>
      <c r="D1014" s="3"/>
      <c r="E1014" s="3"/>
      <c r="F1014" s="3"/>
      <c r="G1014" s="3"/>
      <c r="H1014" s="3"/>
      <c r="I1014" s="3"/>
      <c r="J1014" s="3"/>
      <c r="K1014" s="3"/>
    </row>
    <row r="1015" spans="1:11">
      <c r="A1015" s="3"/>
      <c r="B1015" s="3"/>
      <c r="C1015" s="3"/>
      <c r="D1015" s="3"/>
      <c r="E1015" s="3"/>
      <c r="F1015" s="3"/>
      <c r="G1015" s="3"/>
      <c r="H1015" s="3"/>
      <c r="I1015" s="3"/>
      <c r="J1015" s="3"/>
      <c r="K1015" s="3"/>
    </row>
    <row r="1016" spans="1:11">
      <c r="A1016" s="3"/>
      <c r="B1016" s="3"/>
      <c r="C1016" s="3"/>
      <c r="D1016" s="3"/>
      <c r="E1016" s="3"/>
      <c r="F1016" s="3"/>
      <c r="G1016" s="3"/>
      <c r="H1016" s="3"/>
      <c r="I1016" s="3"/>
      <c r="J1016" s="3"/>
      <c r="K1016" s="3"/>
    </row>
    <row r="1017" spans="1:11">
      <c r="A1017" s="3"/>
      <c r="B1017" s="3"/>
      <c r="C1017" s="3"/>
      <c r="D1017" s="3"/>
      <c r="E1017" s="3"/>
      <c r="F1017" s="3"/>
      <c r="G1017" s="3"/>
      <c r="H1017" s="3"/>
      <c r="I1017" s="3"/>
      <c r="J1017" s="3"/>
      <c r="K1017" s="3"/>
    </row>
    <row r="1018" spans="1:11">
      <c r="A1018" s="3"/>
      <c r="B1018" s="3"/>
      <c r="C1018" s="3"/>
      <c r="D1018" s="3"/>
      <c r="E1018" s="3"/>
      <c r="F1018" s="3"/>
      <c r="G1018" s="3"/>
      <c r="H1018" s="3"/>
      <c r="I1018" s="3"/>
      <c r="J1018" s="3"/>
      <c r="K1018" s="3"/>
    </row>
    <row r="1019" spans="1:11">
      <c r="A1019" s="3"/>
      <c r="B1019" s="3"/>
      <c r="C1019" s="3"/>
      <c r="D1019" s="3"/>
      <c r="E1019" s="3"/>
      <c r="F1019" s="3"/>
      <c r="G1019" s="3"/>
      <c r="H1019" s="3"/>
      <c r="I1019" s="3"/>
      <c r="J1019" s="3"/>
      <c r="K1019" s="3"/>
    </row>
    <row r="1020" spans="1:11">
      <c r="A1020" s="3"/>
      <c r="B1020" s="3"/>
      <c r="C1020" s="3"/>
      <c r="D1020" s="3"/>
      <c r="E1020" s="3"/>
      <c r="F1020" s="3"/>
      <c r="G1020" s="3"/>
      <c r="H1020" s="3"/>
      <c r="I1020" s="3"/>
      <c r="J1020" s="3"/>
      <c r="K1020" s="3"/>
    </row>
    <row r="1021" spans="1:11">
      <c r="A1021" s="3"/>
      <c r="B1021" s="3"/>
      <c r="C1021" s="3"/>
      <c r="D1021" s="3"/>
      <c r="E1021" s="3"/>
      <c r="F1021" s="3"/>
      <c r="G1021" s="3"/>
      <c r="H1021" s="3"/>
      <c r="I1021" s="3"/>
      <c r="J1021" s="3"/>
      <c r="K1021" s="3"/>
    </row>
    <row r="1022" spans="1:11">
      <c r="A1022" s="3"/>
      <c r="B1022" s="3"/>
      <c r="C1022" s="3"/>
      <c r="D1022" s="3"/>
      <c r="E1022" s="3"/>
      <c r="F1022" s="3"/>
      <c r="G1022" s="3"/>
      <c r="H1022" s="3"/>
      <c r="I1022" s="3"/>
      <c r="J1022" s="3"/>
      <c r="K1022" s="3"/>
    </row>
    <row r="1023" spans="1:11">
      <c r="A1023" s="3"/>
      <c r="B1023" s="3"/>
      <c r="C1023" s="3"/>
      <c r="D1023" s="3"/>
      <c r="E1023" s="3"/>
      <c r="F1023" s="3"/>
      <c r="G1023" s="3"/>
      <c r="H1023" s="3"/>
      <c r="I1023" s="3"/>
      <c r="J1023" s="3"/>
      <c r="K1023" s="3"/>
    </row>
    <row r="1024" spans="1:11">
      <c r="A1024" s="3"/>
      <c r="B1024" s="3"/>
      <c r="C1024" s="3"/>
      <c r="D1024" s="3"/>
      <c r="E1024" s="3"/>
      <c r="F1024" s="3"/>
      <c r="G1024" s="3"/>
      <c r="H1024" s="3"/>
      <c r="I1024" s="3"/>
      <c r="J1024" s="3"/>
      <c r="K1024" s="3"/>
    </row>
    <row r="1025" spans="1:11">
      <c r="A1025" s="3"/>
      <c r="B1025" s="3"/>
      <c r="C1025" s="3"/>
      <c r="D1025" s="3"/>
      <c r="E1025" s="3"/>
      <c r="F1025" s="3"/>
      <c r="G1025" s="3"/>
      <c r="H1025" s="3"/>
      <c r="I1025" s="3"/>
      <c r="J1025" s="3"/>
      <c r="K1025" s="3"/>
    </row>
    <row r="1026" spans="1:11">
      <c r="A1026" s="3"/>
      <c r="B1026" s="3"/>
      <c r="C1026" s="3"/>
      <c r="D1026" s="3"/>
      <c r="E1026" s="3"/>
      <c r="F1026" s="3"/>
      <c r="G1026" s="3"/>
      <c r="H1026" s="3"/>
      <c r="I1026" s="3"/>
      <c r="J1026" s="3"/>
      <c r="K1026" s="3"/>
    </row>
    <row r="1027" spans="1:11">
      <c r="A1027" s="3"/>
      <c r="B1027" s="3"/>
      <c r="C1027" s="3"/>
      <c r="D1027" s="3"/>
      <c r="E1027" s="3"/>
      <c r="F1027" s="3"/>
      <c r="G1027" s="3"/>
      <c r="H1027" s="3"/>
      <c r="I1027" s="3"/>
      <c r="J1027" s="3"/>
      <c r="K1027" s="3"/>
    </row>
    <row r="1028" spans="1:11">
      <c r="A1028" s="3"/>
      <c r="B1028" s="3"/>
      <c r="C1028" s="3"/>
      <c r="D1028" s="3"/>
      <c r="E1028" s="3"/>
      <c r="F1028" s="3"/>
      <c r="G1028" s="3"/>
      <c r="H1028" s="3"/>
      <c r="I1028" s="3"/>
      <c r="J1028" s="3"/>
      <c r="K1028" s="3"/>
    </row>
    <row r="1029" spans="1:11">
      <c r="A1029" s="3"/>
      <c r="B1029" s="3"/>
      <c r="C1029" s="3"/>
      <c r="D1029" s="3"/>
      <c r="E1029" s="3"/>
      <c r="F1029" s="3"/>
      <c r="G1029" s="3"/>
      <c r="H1029" s="3"/>
      <c r="I1029" s="3"/>
      <c r="J1029" s="3"/>
      <c r="K1029" s="3"/>
    </row>
    <row r="1030" spans="1:11">
      <c r="A1030" s="3"/>
      <c r="B1030" s="3"/>
      <c r="C1030" s="3"/>
      <c r="D1030" s="3"/>
      <c r="E1030" s="3"/>
      <c r="F1030" s="3"/>
      <c r="G1030" s="3"/>
      <c r="H1030" s="3"/>
      <c r="I1030" s="3"/>
      <c r="J1030" s="3"/>
      <c r="K1030" s="3"/>
    </row>
    <row r="1031" spans="1:11">
      <c r="A1031" s="3"/>
      <c r="B1031" s="3"/>
      <c r="C1031" s="3"/>
      <c r="D1031" s="3"/>
      <c r="E1031" s="3"/>
      <c r="F1031" s="3"/>
      <c r="G1031" s="3"/>
      <c r="H1031" s="3"/>
      <c r="I1031" s="3"/>
      <c r="J1031" s="3"/>
      <c r="K1031" s="3"/>
    </row>
    <row r="1032" spans="1:11">
      <c r="A1032" s="3"/>
      <c r="B1032" s="3"/>
      <c r="C1032" s="3"/>
      <c r="D1032" s="3"/>
      <c r="E1032" s="3"/>
      <c r="F1032" s="3"/>
      <c r="G1032" s="3"/>
      <c r="H1032" s="3"/>
      <c r="I1032" s="3"/>
      <c r="J1032" s="3"/>
      <c r="K1032" s="3"/>
    </row>
    <row r="1033" spans="1:11">
      <c r="A1033" s="3"/>
      <c r="B1033" s="3"/>
      <c r="C1033" s="3"/>
      <c r="D1033" s="3"/>
      <c r="E1033" s="3"/>
      <c r="F1033" s="3"/>
      <c r="G1033" s="3"/>
      <c r="H1033" s="3"/>
      <c r="I1033" s="3"/>
      <c r="J1033" s="3"/>
      <c r="K1033" s="3"/>
    </row>
    <row r="1034" spans="1:11">
      <c r="A1034" s="3"/>
      <c r="B1034" s="3"/>
      <c r="C1034" s="3"/>
      <c r="D1034" s="3"/>
      <c r="E1034" s="3"/>
      <c r="F1034" s="3"/>
      <c r="G1034" s="3"/>
      <c r="H1034" s="3"/>
      <c r="I1034" s="3"/>
      <c r="J1034" s="3"/>
      <c r="K1034" s="3"/>
    </row>
    <row r="1035" spans="1:11">
      <c r="A1035" s="3"/>
      <c r="B1035" s="3"/>
      <c r="C1035" s="3"/>
      <c r="D1035" s="3"/>
      <c r="E1035" s="3"/>
      <c r="F1035" s="3"/>
      <c r="G1035" s="3"/>
      <c r="H1035" s="3"/>
      <c r="I1035" s="3"/>
      <c r="J1035" s="3"/>
      <c r="K1035" s="3"/>
    </row>
    <row r="1036" spans="1:11">
      <c r="A1036" s="3"/>
      <c r="B1036" s="3"/>
      <c r="C1036" s="3"/>
      <c r="D1036" s="3"/>
      <c r="E1036" s="3"/>
      <c r="F1036" s="3"/>
      <c r="G1036" s="3"/>
      <c r="H1036" s="3"/>
      <c r="I1036" s="3"/>
      <c r="J1036" s="3"/>
      <c r="K1036" s="3"/>
    </row>
    <row r="1037" spans="1:11">
      <c r="A1037" s="3"/>
      <c r="B1037" s="3"/>
      <c r="C1037" s="3"/>
      <c r="D1037" s="3"/>
      <c r="E1037" s="3"/>
      <c r="F1037" s="3"/>
      <c r="G1037" s="3"/>
      <c r="H1037" s="3"/>
      <c r="I1037" s="3"/>
      <c r="J1037" s="3"/>
      <c r="K1037" s="3"/>
    </row>
    <row r="1038" spans="1:11">
      <c r="A1038" s="3"/>
      <c r="B1038" s="3"/>
      <c r="C1038" s="3"/>
      <c r="D1038" s="3"/>
      <c r="E1038" s="3"/>
      <c r="F1038" s="3"/>
      <c r="G1038" s="3"/>
      <c r="H1038" s="3"/>
      <c r="I1038" s="3"/>
      <c r="J1038" s="3"/>
      <c r="K1038" s="3"/>
    </row>
    <row r="1039" spans="1:11">
      <c r="A1039" s="3"/>
      <c r="B1039" s="3"/>
      <c r="C1039" s="3"/>
      <c r="D1039" s="3"/>
      <c r="E1039" s="3"/>
      <c r="F1039" s="3"/>
      <c r="G1039" s="3"/>
      <c r="H1039" s="3"/>
      <c r="I1039" s="3"/>
      <c r="J1039" s="3"/>
      <c r="K1039" s="3"/>
    </row>
    <row r="1040" spans="1:11">
      <c r="A1040" s="3"/>
      <c r="B1040" s="3"/>
      <c r="C1040" s="3"/>
      <c r="D1040" s="3"/>
      <c r="E1040" s="3"/>
      <c r="F1040" s="3"/>
      <c r="G1040" s="3"/>
      <c r="H1040" s="3"/>
      <c r="I1040" s="3"/>
      <c r="J1040" s="3"/>
      <c r="K1040" s="3"/>
    </row>
    <row r="1041" spans="1:11">
      <c r="A1041" s="3"/>
      <c r="B1041" s="3"/>
      <c r="C1041" s="3"/>
      <c r="D1041" s="3"/>
      <c r="E1041" s="3"/>
      <c r="F1041" s="3"/>
      <c r="G1041" s="3"/>
      <c r="H1041" s="3"/>
      <c r="I1041" s="3"/>
      <c r="J1041" s="3"/>
      <c r="K1041" s="3"/>
    </row>
    <row r="1042" spans="1:11">
      <c r="A1042" s="3"/>
      <c r="B1042" s="3"/>
      <c r="C1042" s="3"/>
      <c r="D1042" s="3"/>
      <c r="E1042" s="3"/>
      <c r="F1042" s="3"/>
      <c r="G1042" s="3"/>
      <c r="H1042" s="3"/>
      <c r="I1042" s="3"/>
      <c r="J1042" s="3"/>
      <c r="K1042" s="3"/>
    </row>
    <row r="1043" spans="1:11">
      <c r="A1043" s="3"/>
      <c r="B1043" s="3"/>
      <c r="C1043" s="3"/>
      <c r="D1043" s="3"/>
      <c r="E1043" s="3"/>
      <c r="F1043" s="3"/>
      <c r="G1043" s="3"/>
      <c r="H1043" s="3"/>
      <c r="I1043" s="3"/>
      <c r="J1043" s="3"/>
      <c r="K1043" s="3"/>
    </row>
    <row r="1044" spans="1:11">
      <c r="A1044" s="3"/>
      <c r="B1044" s="3"/>
      <c r="C1044" s="3"/>
      <c r="D1044" s="3"/>
      <c r="E1044" s="3"/>
      <c r="F1044" s="3"/>
      <c r="G1044" s="3"/>
      <c r="H1044" s="3"/>
      <c r="I1044" s="3"/>
      <c r="J1044" s="3"/>
      <c r="K1044" s="3"/>
    </row>
    <row r="1045" spans="1:11">
      <c r="A1045" s="3"/>
      <c r="B1045" s="3"/>
      <c r="C1045" s="3"/>
      <c r="D1045" s="3"/>
      <c r="E1045" s="3"/>
      <c r="F1045" s="3"/>
      <c r="G1045" s="3"/>
      <c r="H1045" s="3"/>
      <c r="I1045" s="3"/>
      <c r="J1045" s="3"/>
      <c r="K1045" s="3"/>
    </row>
    <row r="1046" spans="1:11">
      <c r="A1046" s="3"/>
      <c r="B1046" s="3"/>
      <c r="C1046" s="3"/>
      <c r="D1046" s="3"/>
      <c r="E1046" s="3"/>
      <c r="F1046" s="3"/>
      <c r="G1046" s="3"/>
      <c r="H1046" s="3"/>
      <c r="I1046" s="3"/>
      <c r="J1046" s="3"/>
      <c r="K1046" s="3"/>
    </row>
    <row r="1047" spans="1:11">
      <c r="A1047" s="3"/>
      <c r="B1047" s="3"/>
      <c r="C1047" s="3"/>
      <c r="D1047" s="3"/>
      <c r="E1047" s="3"/>
      <c r="F1047" s="3"/>
      <c r="G1047" s="3"/>
      <c r="H1047" s="3"/>
      <c r="I1047" s="3"/>
      <c r="J1047" s="3"/>
      <c r="K1047" s="3"/>
    </row>
    <row r="1048" spans="1:11">
      <c r="A1048" s="3"/>
      <c r="B1048" s="3"/>
      <c r="C1048" s="3"/>
      <c r="D1048" s="3"/>
      <c r="E1048" s="3"/>
      <c r="F1048" s="3"/>
      <c r="G1048" s="3"/>
      <c r="H1048" s="3"/>
      <c r="I1048" s="3"/>
      <c r="J1048" s="3"/>
      <c r="K1048" s="3"/>
    </row>
    <row r="1049" spans="1:11">
      <c r="A1049" s="3"/>
      <c r="B1049" s="3"/>
      <c r="C1049" s="3"/>
      <c r="D1049" s="3"/>
      <c r="E1049" s="3"/>
      <c r="F1049" s="3"/>
      <c r="G1049" s="3"/>
      <c r="H1049" s="3"/>
      <c r="I1049" s="3"/>
      <c r="J1049" s="3"/>
      <c r="K1049" s="3"/>
    </row>
    <row r="1050" spans="1:11">
      <c r="A1050" s="3"/>
      <c r="B1050" s="3"/>
      <c r="C1050" s="3"/>
      <c r="D1050" s="3"/>
      <c r="E1050" s="3"/>
      <c r="F1050" s="3"/>
      <c r="G1050" s="3"/>
      <c r="H1050" s="3"/>
      <c r="I1050" s="3"/>
      <c r="J1050" s="3"/>
      <c r="K1050" s="3"/>
    </row>
    <row r="1051" spans="1:11">
      <c r="A1051" s="3"/>
      <c r="B1051" s="3"/>
      <c r="C1051" s="3"/>
      <c r="D1051" s="3"/>
      <c r="E1051" s="3"/>
      <c r="F1051" s="3"/>
      <c r="G1051" s="3"/>
      <c r="H1051" s="3"/>
      <c r="I1051" s="3"/>
      <c r="J1051" s="3"/>
      <c r="K1051" s="3"/>
    </row>
    <row r="1052" spans="1:11">
      <c r="A1052" s="3"/>
      <c r="B1052" s="3"/>
      <c r="C1052" s="3"/>
      <c r="D1052" s="3"/>
      <c r="E1052" s="3"/>
      <c r="F1052" s="3"/>
      <c r="G1052" s="3"/>
      <c r="H1052" s="3"/>
      <c r="I1052" s="3"/>
      <c r="J1052" s="3"/>
      <c r="K1052" s="3"/>
    </row>
    <row r="1053" spans="1:11">
      <c r="A1053" s="3"/>
      <c r="B1053" s="3"/>
      <c r="C1053" s="3"/>
      <c r="D1053" s="3"/>
      <c r="E1053" s="3"/>
      <c r="F1053" s="3"/>
      <c r="G1053" s="3"/>
      <c r="H1053" s="3"/>
      <c r="I1053" s="3"/>
      <c r="J1053" s="3"/>
      <c r="K1053" s="3"/>
    </row>
    <row r="1054" spans="1:11">
      <c r="A1054" s="3"/>
      <c r="B1054" s="3"/>
      <c r="C1054" s="3"/>
      <c r="D1054" s="3"/>
      <c r="E1054" s="3"/>
      <c r="F1054" s="3"/>
      <c r="G1054" s="3"/>
      <c r="H1054" s="3"/>
      <c r="I1054" s="3"/>
      <c r="J1054" s="3"/>
      <c r="K1054" s="3"/>
    </row>
    <row r="1055" spans="1:11">
      <c r="A1055" s="3"/>
      <c r="B1055" s="3"/>
      <c r="C1055" s="3"/>
      <c r="D1055" s="3"/>
      <c r="E1055" s="3"/>
      <c r="F1055" s="3"/>
      <c r="G1055" s="3"/>
      <c r="H1055" s="3"/>
      <c r="I1055" s="3"/>
      <c r="J1055" s="3"/>
      <c r="K1055" s="3"/>
    </row>
    <row r="1056" spans="1:11">
      <c r="A1056" s="3"/>
      <c r="B1056" s="3"/>
      <c r="C1056" s="3"/>
      <c r="D1056" s="3"/>
      <c r="E1056" s="3"/>
      <c r="F1056" s="3"/>
      <c r="G1056" s="3"/>
      <c r="H1056" s="3"/>
      <c r="I1056" s="3"/>
      <c r="J1056" s="3"/>
      <c r="K1056" s="3"/>
    </row>
    <row r="1057" spans="1:11">
      <c r="A1057" s="3"/>
      <c r="B1057" s="3"/>
      <c r="C1057" s="3"/>
      <c r="D1057" s="3"/>
      <c r="E1057" s="3"/>
      <c r="F1057" s="3"/>
      <c r="G1057" s="3"/>
      <c r="H1057" s="3"/>
      <c r="I1057" s="3"/>
      <c r="J1057" s="3"/>
      <c r="K1057" s="3"/>
    </row>
    <row r="1058" spans="1:11">
      <c r="A1058" s="3"/>
      <c r="B1058" s="3"/>
      <c r="C1058" s="3"/>
      <c r="D1058" s="3"/>
      <c r="E1058" s="3"/>
      <c r="F1058" s="3"/>
      <c r="G1058" s="3"/>
      <c r="H1058" s="3"/>
      <c r="I1058" s="3"/>
      <c r="J1058" s="3"/>
      <c r="K1058" s="3"/>
    </row>
    <row r="1059" spans="1:11">
      <c r="A1059" s="3"/>
      <c r="B1059" s="3"/>
      <c r="C1059" s="3"/>
      <c r="D1059" s="3"/>
      <c r="E1059" s="3"/>
      <c r="F1059" s="3"/>
      <c r="G1059" s="3"/>
      <c r="H1059" s="3"/>
      <c r="I1059" s="3"/>
      <c r="J1059" s="3"/>
      <c r="K1059" s="3"/>
    </row>
    <row r="1060" spans="1:11">
      <c r="A1060" s="3"/>
      <c r="B1060" s="3"/>
      <c r="C1060" s="3"/>
      <c r="D1060" s="3"/>
      <c r="E1060" s="3"/>
      <c r="F1060" s="3"/>
      <c r="G1060" s="3"/>
      <c r="H1060" s="3"/>
      <c r="I1060" s="3"/>
      <c r="J1060" s="3"/>
      <c r="K1060" s="3"/>
    </row>
    <row r="1061" spans="1:11">
      <c r="A1061" s="3"/>
      <c r="B1061" s="3"/>
      <c r="C1061" s="3"/>
      <c r="D1061" s="3"/>
      <c r="E1061" s="3"/>
      <c r="F1061" s="3"/>
      <c r="G1061" s="3"/>
      <c r="H1061" s="3"/>
      <c r="I1061" s="3"/>
      <c r="J1061" s="3"/>
      <c r="K1061" s="3"/>
    </row>
    <row r="1062" spans="1:11">
      <c r="A1062" s="3"/>
      <c r="B1062" s="3"/>
      <c r="C1062" s="3"/>
      <c r="D1062" s="3"/>
      <c r="E1062" s="3"/>
      <c r="F1062" s="3"/>
      <c r="G1062" s="3"/>
      <c r="H1062" s="3"/>
      <c r="I1062" s="3"/>
      <c r="J1062" s="3"/>
      <c r="K1062" s="3"/>
    </row>
    <row r="1063" spans="1:11">
      <c r="A1063" s="3"/>
      <c r="B1063" s="3"/>
      <c r="C1063" s="3"/>
      <c r="D1063" s="3"/>
      <c r="E1063" s="3"/>
      <c r="F1063" s="3"/>
      <c r="G1063" s="3"/>
      <c r="H1063" s="3"/>
      <c r="I1063" s="3"/>
      <c r="J1063" s="3"/>
      <c r="K1063" s="3"/>
    </row>
    <row r="1064" spans="1:11">
      <c r="A1064" s="3"/>
      <c r="B1064" s="3"/>
      <c r="C1064" s="3"/>
      <c r="D1064" s="3"/>
      <c r="E1064" s="3"/>
      <c r="F1064" s="3"/>
      <c r="G1064" s="3"/>
      <c r="H1064" s="3"/>
      <c r="I1064" s="3"/>
      <c r="J1064" s="3"/>
      <c r="K1064" s="3"/>
    </row>
    <row r="1065" spans="1:11">
      <c r="A1065" s="3"/>
      <c r="B1065" s="3"/>
      <c r="C1065" s="3"/>
      <c r="D1065" s="3"/>
      <c r="E1065" s="3"/>
      <c r="F1065" s="3"/>
      <c r="G1065" s="3"/>
      <c r="H1065" s="3"/>
      <c r="I1065" s="3"/>
      <c r="J1065" s="3"/>
      <c r="K1065" s="3"/>
    </row>
    <row r="1066" spans="1:11">
      <c r="A1066" s="3"/>
      <c r="B1066" s="3"/>
      <c r="C1066" s="3"/>
      <c r="D1066" s="3"/>
      <c r="E1066" s="3"/>
      <c r="F1066" s="3"/>
      <c r="G1066" s="3"/>
      <c r="H1066" s="3"/>
      <c r="I1066" s="3"/>
      <c r="J1066" s="3"/>
      <c r="K1066" s="3"/>
    </row>
    <row r="1067" spans="1:11">
      <c r="A1067" s="3"/>
      <c r="B1067" s="3"/>
      <c r="C1067" s="3"/>
      <c r="D1067" s="3"/>
      <c r="E1067" s="3"/>
      <c r="F1067" s="3"/>
      <c r="G1067" s="3"/>
      <c r="H1067" s="3"/>
      <c r="I1067" s="3"/>
      <c r="J1067" s="3"/>
      <c r="K1067" s="3"/>
    </row>
    <row r="1068" spans="1:11">
      <c r="A1068" s="3"/>
      <c r="B1068" s="3"/>
      <c r="C1068" s="3"/>
      <c r="D1068" s="3"/>
      <c r="E1068" s="3"/>
      <c r="F1068" s="3"/>
      <c r="G1068" s="3"/>
      <c r="H1068" s="3"/>
      <c r="I1068" s="3"/>
      <c r="J1068" s="3"/>
      <c r="K1068" s="3"/>
    </row>
    <row r="1069" spans="1:11">
      <c r="A1069" s="3"/>
      <c r="B1069" s="3"/>
      <c r="C1069" s="3"/>
      <c r="D1069" s="3"/>
      <c r="E1069" s="3"/>
      <c r="F1069" s="3"/>
      <c r="G1069" s="3"/>
      <c r="H1069" s="3"/>
      <c r="I1069" s="3"/>
      <c r="J1069" s="3"/>
      <c r="K1069" s="3"/>
    </row>
    <row r="1070" spans="1:11">
      <c r="A1070" s="3"/>
      <c r="B1070" s="3"/>
      <c r="C1070" s="3"/>
      <c r="D1070" s="3"/>
      <c r="E1070" s="3"/>
      <c r="F1070" s="3"/>
      <c r="G1070" s="3"/>
      <c r="H1070" s="3"/>
      <c r="I1070" s="3"/>
      <c r="J1070" s="3"/>
      <c r="K1070" s="3"/>
    </row>
    <row r="1071" spans="1:11">
      <c r="A1071" s="3"/>
      <c r="B1071" s="3"/>
      <c r="C1071" s="3"/>
      <c r="D1071" s="3"/>
      <c r="E1071" s="3"/>
      <c r="F1071" s="3"/>
      <c r="G1071" s="3"/>
      <c r="H1071" s="3"/>
      <c r="I1071" s="3"/>
      <c r="J1071" s="3"/>
      <c r="K1071" s="3"/>
    </row>
    <row r="1072" spans="1:11">
      <c r="A1072" s="3"/>
      <c r="B1072" s="3"/>
      <c r="C1072" s="3"/>
      <c r="D1072" s="3"/>
      <c r="E1072" s="3"/>
      <c r="F1072" s="3"/>
      <c r="G1072" s="3"/>
      <c r="H1072" s="3"/>
      <c r="I1072" s="3"/>
      <c r="J1072" s="3"/>
      <c r="K1072" s="3"/>
    </row>
    <row r="1073" spans="1:11">
      <c r="A1073" s="3"/>
      <c r="B1073" s="3"/>
      <c r="C1073" s="3"/>
      <c r="D1073" s="3"/>
      <c r="E1073" s="3"/>
      <c r="F1073" s="3"/>
      <c r="G1073" s="3"/>
      <c r="H1073" s="3"/>
      <c r="I1073" s="3"/>
      <c r="J1073" s="3"/>
      <c r="K1073" s="3"/>
    </row>
  </sheetData>
  <autoFilter ref="A3:S118" xr:uid="{00000000-0009-0000-0000-000003000000}"/>
  <mergeCells count="8">
    <mergeCell ref="A204:B204"/>
    <mergeCell ref="C204:E204"/>
    <mergeCell ref="A1:K1"/>
    <mergeCell ref="A2:K2"/>
    <mergeCell ref="A120:B120"/>
    <mergeCell ref="C120:E120"/>
    <mergeCell ref="A159:B159"/>
    <mergeCell ref="C159:E159"/>
  </mergeCells>
  <pageMargins left="0.39370078740157483" right="0" top="0.55118110236220474" bottom="0.35433070866141736" header="0.31496062992125984" footer="0.31496062992125984"/>
  <pageSetup paperSize="9" scale="70" orientation="portrait" verticalDpi="300" r:id="rId2"/>
  <rowBreaks count="1" manualBreakCount="1">
    <brk id="39" max="9" man="1"/>
  </rowBreaks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>
      <selection activeCell="I18" sqref="I18"/>
    </sheetView>
  </sheetViews>
  <sheetFormatPr defaultRowHeight="14.4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สรุป ม.ค.</vt:lpstr>
      <vt:lpstr>บันทึกค่าใช้จ่าย ม.ค</vt:lpstr>
      <vt:lpstr>สรุป ก.พ.</vt:lpstr>
      <vt:lpstr>บันทึกค่าใช้จ่าย ก.พ.</vt:lpstr>
      <vt:lpstr>Sheet2</vt:lpstr>
      <vt:lpstr>Sheet3</vt:lpstr>
      <vt:lpstr>'บันทึกค่าใช้จ่าย ก.พ.'!Print_Area</vt:lpstr>
      <vt:lpstr>'บันทึกค่าใช้จ่าย ม.ค'!Print_Area</vt:lpstr>
      <vt:lpstr>'บันทึกค่าใช้จ่าย ก.พ.'!Print_Titles</vt:lpstr>
      <vt:lpstr>'บันทึกค่าใช้จ่าย ม.ค'!Print_Titles</vt:lpstr>
      <vt:lpstr>'สรุป ม.ค.'!Print_Titles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allchip</dc:creator>
  <cp:lastModifiedBy>Bo</cp:lastModifiedBy>
  <cp:lastPrinted>2020-02-03T04:14:30Z</cp:lastPrinted>
  <dcterms:created xsi:type="dcterms:W3CDTF">2014-06-25T03:05:36Z</dcterms:created>
  <dcterms:modified xsi:type="dcterms:W3CDTF">2020-02-06T08:23:47Z</dcterms:modified>
</cp:coreProperties>
</file>