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defaultThemeVersion="124226"/>
  <bookViews>
    <workbookView xWindow="0" yWindow="285" windowWidth="15195" windowHeight="7755" activeTab="1"/>
  </bookViews>
  <sheets>
    <sheet name="Foam" sheetId="1" r:id="rId1"/>
    <sheet name="1" sheetId="4" r:id="rId2"/>
    <sheet name="Sheet2" sheetId="2" r:id="rId3"/>
    <sheet name="Sheet3" sheetId="3" r:id="rId4"/>
  </sheets>
  <definedNames>
    <definedName name="_xlnm.Print_Area" localSheetId="1">'1'!$A$1:$N$47</definedName>
    <definedName name="_xlnm.Print_Area" localSheetId="0">Foam!$A$1:$AC$43</definedName>
  </definedNames>
  <calcPr calcId="145621"/>
</workbook>
</file>

<file path=xl/calcChain.xml><?xml version="1.0" encoding="utf-8"?>
<calcChain xmlns="http://schemas.openxmlformats.org/spreadsheetml/2006/main">
  <c r="H14" i="4" l="1"/>
  <c r="F14" i="4"/>
  <c r="D14" i="4"/>
  <c r="I16" i="4"/>
  <c r="J14" i="4"/>
  <c r="H18" i="4"/>
  <c r="B15" i="4"/>
  <c r="I12" i="4"/>
  <c r="H12" i="4"/>
  <c r="G12" i="4"/>
  <c r="F12" i="4"/>
  <c r="E12" i="4"/>
  <c r="D12" i="4"/>
  <c r="K12" i="4"/>
  <c r="M12" i="4" s="1"/>
  <c r="J12" i="4"/>
  <c r="C12" i="4"/>
  <c r="B12" i="4"/>
  <c r="N10" i="4"/>
  <c r="M10" i="4"/>
  <c r="L10" i="4"/>
  <c r="K10" i="4"/>
  <c r="I10" i="4"/>
  <c r="D10" i="4"/>
  <c r="B10" i="4"/>
  <c r="C6" i="4"/>
</calcChain>
</file>

<file path=xl/sharedStrings.xml><?xml version="1.0" encoding="utf-8"?>
<sst xmlns="http://schemas.openxmlformats.org/spreadsheetml/2006/main" count="122" uniqueCount="74">
  <si>
    <t>ลูกค้า</t>
  </si>
  <si>
    <t>หมายเหตุ :</t>
  </si>
  <si>
    <t>ผู้ตรวจสอบ</t>
  </si>
  <si>
    <t>ผู้อนุมัติ</t>
  </si>
  <si>
    <t>ผู้จัดทำ</t>
  </si>
  <si>
    <t>วันที่..................................</t>
  </si>
  <si>
    <t>ใบรับกระสวนโฟม</t>
  </si>
  <si>
    <t>รหัส          :   FR-MK06-00</t>
  </si>
  <si>
    <t>เอกสาร    :   PD-MK-01</t>
  </si>
  <si>
    <t>จำนวน</t>
  </si>
  <si>
    <t>ชิ้น</t>
  </si>
  <si>
    <t>โฟม</t>
  </si>
  <si>
    <t>น้ำหนัก</t>
  </si>
  <si>
    <t>เลขที่</t>
  </si>
  <si>
    <t>งาน</t>
  </si>
  <si>
    <t>เหล็ก</t>
  </si>
  <si>
    <t>เกรด</t>
  </si>
  <si>
    <t>สภาพรับ</t>
  </si>
  <si>
    <t>สภาพ</t>
  </si>
  <si>
    <t>ก่อนรับ</t>
  </si>
  <si>
    <t>รายการ</t>
  </si>
  <si>
    <t>วันที่...................................</t>
  </si>
  <si>
    <t>วันที่เริ่มใช้  :   01/11/2012</t>
  </si>
  <si>
    <t>วันที่................................</t>
  </si>
  <si>
    <t>วันที่</t>
  </si>
  <si>
    <t>BUSHNUT</t>
  </si>
  <si>
    <t>PIPE</t>
  </si>
  <si>
    <t>HOOK</t>
  </si>
  <si>
    <t>M.(เกลียว)</t>
  </si>
  <si>
    <t>กว้าง</t>
  </si>
  <si>
    <t>ยาว</t>
  </si>
  <si>
    <t>สูง</t>
  </si>
  <si>
    <t>หมายเลขงาน</t>
  </si>
  <si>
    <t>ข้อเสนอแนะ</t>
  </si>
  <si>
    <t>ใบกระสวนโฟม</t>
  </si>
  <si>
    <t xml:space="preserve">   รหัส            :   FR-MK09-01</t>
  </si>
  <si>
    <t xml:space="preserve">   เอกสาร      :   PD-MK-01</t>
  </si>
  <si>
    <t xml:space="preserve">   วันที่เริ่มใช้  :  16/03/2016</t>
  </si>
  <si>
    <t>หน่วยงานที่รับผิดชอบ : MK</t>
  </si>
  <si>
    <t>ก่อนส่ง</t>
  </si>
  <si>
    <t>หน่วยงานที่รับผิดชอบ : BM &gt;&gt;&gt; QC</t>
  </si>
  <si>
    <t>BM</t>
  </si>
  <si>
    <t>QC</t>
  </si>
  <si>
    <t>เทน้ำเหล็ก</t>
  </si>
  <si>
    <t>รื้องาน</t>
  </si>
  <si>
    <t>ยิงเม็ดเหล็ก (S/B)</t>
  </si>
  <si>
    <t>ตกแต่ง</t>
  </si>
  <si>
    <t>ความแข็ง</t>
  </si>
  <si>
    <t>น้ำหนักเหล็ก</t>
  </si>
  <si>
    <t>สิ่งที่ต้องดำเนินการ (QC)</t>
  </si>
  <si>
    <t>สภาพหูยก</t>
  </si>
  <si>
    <t>NG</t>
  </si>
  <si>
    <t>ผู้เช็ค :</t>
  </si>
  <si>
    <t>รายละเอียด :</t>
  </si>
  <si>
    <t>OK</t>
  </si>
  <si>
    <t>ผู้แก้ไข :</t>
  </si>
  <si>
    <t>เพลาร้อยหูยก</t>
  </si>
  <si>
    <t>บิด - โก่ง</t>
  </si>
  <si>
    <t>วันที่.................................</t>
  </si>
  <si>
    <t>ดี</t>
  </si>
  <si>
    <t>Z4569</t>
  </si>
  <si>
    <t>น้ำหนักรวม</t>
  </si>
  <si>
    <t>Ø</t>
  </si>
  <si>
    <t>x</t>
  </si>
  <si>
    <t>(เกลียว)</t>
  </si>
  <si>
    <t>M.</t>
  </si>
  <si>
    <t>NUT</t>
  </si>
  <si>
    <t>กว้าง =</t>
  </si>
  <si>
    <t>ยาว =</t>
  </si>
  <si>
    <t>สูง =</t>
  </si>
  <si>
    <t>XD</t>
  </si>
  <si>
    <t>NO.554/11</t>
  </si>
  <si>
    <t>ASPIRE NO.1</t>
  </si>
  <si>
    <t>EUROPEAN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</si>
</sst>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##.0\ &quot;KG&quot;"/>
    <numFmt numFmtId="165" formatCode="\Ø##"/>
    <numFmt numFmtId="166" formatCode="\x##"/>
  </numFmts>
  <fonts count="13" x14ac:knownFonts="1">
    <font>
      <sz val="10"/>
      <name val="Arial"/>
      <charset val="222"/>
    </font>
    <font>
      <sz val="8"/>
      <name val="Arial"/>
      <charset val="222"/>
    </font>
    <font>
      <sz val="14"/>
      <name val="Browallia New"/>
      <family val="2"/>
    </font>
    <font>
      <sz val="14"/>
      <name val="Cordia New"/>
      <family val="2"/>
    </font>
    <font>
      <b/>
      <sz val="22"/>
      <name val="Cordia New"/>
      <family val="2"/>
    </font>
    <font>
      <b/>
      <sz val="36"/>
      <name val="Browallia New"/>
      <family val="2"/>
    </font>
    <font>
      <b/>
      <sz val="14"/>
      <name val="Browallia New"/>
      <family val="2"/>
    </font>
    <font>
      <sz val="12"/>
      <name val="Browallia New"/>
      <family val="2"/>
    </font>
    <font>
      <b/>
      <sz val="14"/>
      <color theme="0"/>
      <name val="Browallia New"/>
      <family val="2"/>
    </font>
    <font>
      <sz val="14"/>
      <color theme="0"/>
      <name val="Browallia New"/>
      <family val="2"/>
    </font>
    <font>
      <b/>
      <sz val="14"/>
      <color theme="1"/>
      <name val="Browallia New"/>
      <family val="2"/>
    </font>
    <font>
      <sz val="14"/>
      <color theme="1"/>
      <name val="Browallia New"/>
      <family val="2"/>
    </font>
    <font>
      <sz val="14"/>
      <color theme="0"/>
      <name val="Cordia New"/>
      <family val="2"/>
    </font>
  </fonts>
  <fills count="2">
    <fill>
      <patternFill patternType="none"/>
    </fill>
    <fill>
      <patternFill patternType="gray125"/>
    </fill>
  </fills>
  <borders count="6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4">
    <xf numFmtId="0" fontId="0" fillId="0" borderId="0" xfId="0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7" fillId="0" borderId="17" xfId="0" applyFont="1" applyBorder="1" applyAlignment="1">
      <alignment horizontal="center" vertical="center"/>
    </xf>
    <xf numFmtId="0" fontId="7" fillId="0" borderId="17" xfId="0" applyFont="1" applyBorder="1" applyAlignment="1">
      <alignment horizontal="left" vertical="center" indent="1"/>
    </xf>
    <xf numFmtId="0" fontId="7" fillId="0" borderId="18" xfId="0" applyFont="1" applyBorder="1" applyAlignment="1">
      <alignment vertical="center"/>
    </xf>
    <xf numFmtId="0" fontId="7" fillId="0" borderId="19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0" xfId="0" applyFont="1" applyBorder="1" applyAlignment="1">
      <alignment horizontal="left" vertical="center" indent="1"/>
    </xf>
    <xf numFmtId="0" fontId="7" fillId="0" borderId="21" xfId="0" applyFont="1" applyBorder="1" applyAlignment="1">
      <alignment vertical="center"/>
    </xf>
    <xf numFmtId="0" fontId="7" fillId="0" borderId="22" xfId="0" applyFont="1" applyBorder="1" applyAlignment="1">
      <alignment vertical="center"/>
    </xf>
    <xf numFmtId="0" fontId="7" fillId="0" borderId="23" xfId="0" applyFont="1" applyBorder="1" applyAlignment="1">
      <alignment horizontal="center" vertical="center"/>
    </xf>
    <xf numFmtId="0" fontId="7" fillId="0" borderId="23" xfId="0" applyFont="1" applyBorder="1" applyAlignment="1">
      <alignment horizontal="left" vertical="center" indent="1"/>
    </xf>
    <xf numFmtId="0" fontId="7" fillId="0" borderId="24" xfId="0" applyFont="1" applyBorder="1" applyAlignment="1">
      <alignment horizontal="center" vertical="center"/>
    </xf>
    <xf numFmtId="0" fontId="7" fillId="0" borderId="24" xfId="0" applyFont="1" applyBorder="1" applyAlignment="1">
      <alignment horizontal="left" vertical="center" indent="1"/>
    </xf>
    <xf numFmtId="0" fontId="7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left" vertical="center" indent="1"/>
    </xf>
    <xf numFmtId="14" fontId="2" fillId="0" borderId="0" xfId="0" applyNumberFormat="1" applyFont="1" applyBorder="1" applyAlignment="1">
      <alignment vertical="center"/>
    </xf>
    <xf numFmtId="14" fontId="2" fillId="0" borderId="24" xfId="0" applyNumberFormat="1" applyFont="1" applyBorder="1" applyAlignment="1">
      <alignment vertical="center"/>
    </xf>
    <xf numFmtId="14" fontId="2" fillId="0" borderId="12" xfId="0" applyNumberFormat="1" applyFont="1" applyBorder="1" applyAlignment="1">
      <alignment vertical="center"/>
    </xf>
    <xf numFmtId="14" fontId="2" fillId="0" borderId="9" xfId="0" applyNumberFormat="1" applyFont="1" applyBorder="1" applyAlignment="1">
      <alignment vertical="center"/>
    </xf>
    <xf numFmtId="0" fontId="2" fillId="0" borderId="25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164" fontId="2" fillId="0" borderId="25" xfId="0" applyNumberFormat="1" applyFont="1" applyBorder="1" applyAlignment="1">
      <alignment horizontal="center" vertical="center"/>
    </xf>
    <xf numFmtId="0" fontId="2" fillId="0" borderId="25" xfId="0" applyNumberFormat="1" applyFont="1" applyBorder="1" applyAlignment="1">
      <alignment horizontal="center" vertical="center"/>
    </xf>
    <xf numFmtId="164" fontId="2" fillId="0" borderId="24" xfId="0" applyNumberFormat="1" applyFont="1" applyBorder="1" applyAlignment="1">
      <alignment horizontal="center" vertical="center"/>
    </xf>
    <xf numFmtId="164" fontId="2" fillId="0" borderId="11" xfId="0" applyNumberFormat="1" applyFont="1" applyBorder="1" applyAlignment="1">
      <alignment vertical="center"/>
    </xf>
    <xf numFmtId="164" fontId="2" fillId="0" borderId="7" xfId="0" applyNumberFormat="1" applyFont="1" applyBorder="1" applyAlignment="1">
      <alignment vertical="center"/>
    </xf>
    <xf numFmtId="0" fontId="2" fillId="0" borderId="26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164" fontId="6" fillId="0" borderId="32" xfId="0" applyNumberFormat="1" applyFont="1" applyBorder="1" applyAlignment="1">
      <alignment horizontal="center" vertical="center"/>
    </xf>
    <xf numFmtId="0" fontId="2" fillId="0" borderId="29" xfId="0" applyFont="1" applyBorder="1" applyAlignment="1">
      <alignment vertical="center"/>
    </xf>
    <xf numFmtId="0" fontId="2" fillId="0" borderId="33" xfId="0" applyFont="1" applyBorder="1" applyAlignment="1">
      <alignment vertical="center"/>
    </xf>
    <xf numFmtId="0" fontId="2" fillId="0" borderId="34" xfId="0" applyFont="1" applyBorder="1" applyAlignment="1">
      <alignment vertical="center"/>
    </xf>
    <xf numFmtId="165" fontId="8" fillId="0" borderId="42" xfId="0" applyNumberFormat="1" applyFont="1" applyBorder="1" applyAlignment="1">
      <alignment vertical="center"/>
    </xf>
    <xf numFmtId="166" fontId="8" fillId="0" borderId="29" xfId="0" applyNumberFormat="1" applyFont="1" applyBorder="1" applyAlignment="1">
      <alignment horizontal="left" vertical="center"/>
    </xf>
    <xf numFmtId="165" fontId="8" fillId="0" borderId="33" xfId="0" applyNumberFormat="1" applyFont="1" applyBorder="1" applyAlignment="1">
      <alignment horizontal="right" vertical="center"/>
    </xf>
    <xf numFmtId="166" fontId="8" fillId="0" borderId="34" xfId="0" applyNumberFormat="1" applyFont="1" applyBorder="1" applyAlignment="1">
      <alignment horizontal="left" vertical="center"/>
    </xf>
    <xf numFmtId="0" fontId="8" fillId="0" borderId="30" xfId="0" applyFont="1" applyBorder="1" applyAlignment="1">
      <alignment horizontal="center" vertical="center"/>
    </xf>
    <xf numFmtId="164" fontId="6" fillId="0" borderId="30" xfId="0" applyNumberFormat="1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2" fillId="0" borderId="43" xfId="0" applyFont="1" applyBorder="1" applyAlignment="1">
      <alignment vertical="center"/>
    </xf>
    <xf numFmtId="0" fontId="2" fillId="0" borderId="51" xfId="0" applyFont="1" applyBorder="1" applyAlignment="1">
      <alignment vertical="center"/>
    </xf>
    <xf numFmtId="0" fontId="6" fillId="0" borderId="43" xfId="0" applyFont="1" applyBorder="1" applyAlignment="1">
      <alignment vertical="center"/>
    </xf>
    <xf numFmtId="0" fontId="7" fillId="0" borderId="43" xfId="0" applyFont="1" applyBorder="1" applyAlignment="1">
      <alignment vertical="center"/>
    </xf>
    <xf numFmtId="0" fontId="7" fillId="0" borderId="52" xfId="0" applyFont="1" applyBorder="1" applyAlignment="1">
      <alignment vertical="center"/>
    </xf>
    <xf numFmtId="0" fontId="7" fillId="0" borderId="53" xfId="0" applyFont="1" applyBorder="1" applyAlignment="1">
      <alignment vertical="center"/>
    </xf>
    <xf numFmtId="0" fontId="2" fillId="0" borderId="54" xfId="0" applyFont="1" applyBorder="1" applyAlignment="1">
      <alignment vertical="center"/>
    </xf>
    <xf numFmtId="0" fontId="2" fillId="0" borderId="42" xfId="0" applyFont="1" applyBorder="1" applyAlignment="1">
      <alignment vertical="center"/>
    </xf>
    <xf numFmtId="0" fontId="2" fillId="0" borderId="31" xfId="0" applyFont="1" applyBorder="1" applyAlignment="1">
      <alignment vertical="center"/>
    </xf>
    <xf numFmtId="0" fontId="2" fillId="0" borderId="32" xfId="0" applyFont="1" applyBorder="1" applyAlignment="1">
      <alignment vertical="center"/>
    </xf>
    <xf numFmtId="0" fontId="2" fillId="0" borderId="40" xfId="0" applyFont="1" applyBorder="1" applyAlignment="1">
      <alignment vertical="center"/>
    </xf>
    <xf numFmtId="0" fontId="2" fillId="0" borderId="41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59" xfId="0" applyFont="1" applyBorder="1" applyAlignment="1">
      <alignment vertical="center"/>
    </xf>
    <xf numFmtId="0" fontId="2" fillId="0" borderId="64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2" fillId="0" borderId="11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left" vertical="center"/>
    </xf>
    <xf numFmtId="0" fontId="3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0" fillId="0" borderId="41" xfId="0" applyBorder="1"/>
    <xf numFmtId="0" fontId="0" fillId="0" borderId="28" xfId="0" applyBorder="1"/>
    <xf numFmtId="0" fontId="0" fillId="0" borderId="43" xfId="0" applyBorder="1"/>
    <xf numFmtId="0" fontId="0" fillId="0" borderId="0" xfId="0" applyBorder="1"/>
    <xf numFmtId="0" fontId="0" fillId="0" borderId="51" xfId="0" applyBorder="1"/>
    <xf numFmtId="0" fontId="0" fillId="0" borderId="42" xfId="0" applyBorder="1"/>
    <xf numFmtId="0" fontId="0" fillId="0" borderId="34" xfId="0" applyBorder="1"/>
    <xf numFmtId="0" fontId="0" fillId="0" borderId="31" xfId="0" applyBorder="1"/>
    <xf numFmtId="0" fontId="2" fillId="0" borderId="42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62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6" fillId="0" borderId="5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164" fontId="6" fillId="0" borderId="33" xfId="0" applyNumberFormat="1" applyFont="1" applyBorder="1" applyAlignment="1">
      <alignment horizontal="center" vertical="center"/>
    </xf>
    <xf numFmtId="164" fontId="6" fillId="0" borderId="31" xfId="0" applyNumberFormat="1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0" borderId="5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1" fillId="0" borderId="43" xfId="0" applyFont="1" applyBorder="1" applyAlignment="1">
      <alignment vertical="center"/>
    </xf>
    <xf numFmtId="0" fontId="12" fillId="0" borderId="16" xfId="0" applyFont="1" applyBorder="1" applyAlignment="1">
      <alignment vertical="center"/>
    </xf>
    <xf numFmtId="0" fontId="12" fillId="0" borderId="9" xfId="0" applyFont="1" applyBorder="1" applyAlignment="1">
      <alignment vertical="center"/>
    </xf>
    <xf numFmtId="0" fontId="12" fillId="0" borderId="45" xfId="0" applyFont="1" applyBorder="1" applyAlignment="1">
      <alignment vertical="center"/>
    </xf>
    <xf numFmtId="0" fontId="9" fillId="0" borderId="41" xfId="0" applyFont="1" applyBorder="1" applyAlignment="1">
      <alignment vertical="center"/>
    </xf>
    <xf numFmtId="0" fontId="12" fillId="0" borderId="6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12" fillId="0" borderId="34" xfId="0" applyFont="1" applyBorder="1" applyAlignment="1">
      <alignment vertical="center"/>
    </xf>
    <xf numFmtId="0" fontId="10" fillId="0" borderId="0" xfId="0" applyFont="1" applyBorder="1" applyAlignment="1">
      <alignment vertical="center"/>
    </xf>
  </cellXfs>
  <cellStyles count="1">
    <cellStyle name="Normal" xfId="0" builtinId="0"/>
  </cellStyles>
  <dxfs count="1">
    <dxf>
      <font>
        <color theme="1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1419225</xdr:colOff>
      <xdr:row>56</xdr:row>
      <xdr:rowOff>95250</xdr:rowOff>
    </xdr:from>
    <xdr:to>
      <xdr:col>30</xdr:col>
      <xdr:colOff>9525</xdr:colOff>
      <xdr:row>59</xdr:row>
      <xdr:rowOff>28575</xdr:rowOff>
    </xdr:to>
    <xdr:pic>
      <xdr:nvPicPr>
        <xdr:cNvPr id="1056" name="Picture 2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85362" b="70882"/>
        <a:stretch>
          <a:fillRect/>
        </a:stretch>
      </xdr:blipFill>
      <xdr:spPr bwMode="auto">
        <a:xfrm>
          <a:off x="15687675" y="14401800"/>
          <a:ext cx="71437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95250</xdr:colOff>
      <xdr:row>4</xdr:row>
      <xdr:rowOff>66675</xdr:rowOff>
    </xdr:from>
    <xdr:to>
      <xdr:col>26</xdr:col>
      <xdr:colOff>590550</xdr:colOff>
      <xdr:row>5</xdr:row>
      <xdr:rowOff>238125</xdr:rowOff>
    </xdr:to>
    <xdr:pic>
      <xdr:nvPicPr>
        <xdr:cNvPr id="2065" name="Picture 2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85362" b="70882"/>
        <a:stretch>
          <a:fillRect/>
        </a:stretch>
      </xdr:blipFill>
      <xdr:spPr bwMode="auto">
        <a:xfrm>
          <a:off x="15925800" y="838200"/>
          <a:ext cx="49530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15</xdr:col>
      <xdr:colOff>438150</xdr:colOff>
      <xdr:row>10</xdr:row>
      <xdr:rowOff>190500</xdr:rowOff>
    </xdr:from>
    <xdr:to>
      <xdr:col>18</xdr:col>
      <xdr:colOff>28575</xdr:colOff>
      <xdr:row>12</xdr:row>
      <xdr:rowOff>95250</xdr:rowOff>
    </xdr:to>
    <xdr:sp macro="[0]!ShowPicture1" textlink="">
      <xdr:nvSpPr>
        <xdr:cNvPr id="2" name="สี่เหลี่ยมผืนผ้ามุมมน 1"/>
        <xdr:cNvSpPr/>
      </xdr:nvSpPr>
      <xdr:spPr>
        <a:xfrm>
          <a:off x="9563100" y="2724150"/>
          <a:ext cx="1419225" cy="4762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/>
            <a:t>Picture</a:t>
          </a:r>
          <a:r>
            <a:rPr lang="en-US" sz="1600" b="1" baseline="0"/>
            <a:t> 1</a:t>
          </a:r>
          <a:endParaRPr lang="en-US" sz="1600" b="1"/>
        </a:p>
      </xdr:txBody>
    </xdr:sp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3" name="รูปภาพ 2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6" name="รูปภาพ 5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7" name="รูปภาพ 6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8" name="รูปภาพ 7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9" name="รูปภาพ 8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10" name="รูปภาพ 9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11" name="รูปภาพ 10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12" name="รูปภาพ 11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13" name="รูปภาพ 12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14" name="รูปภาพ 13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15" name="รูปภาพ 14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16" name="รูปภาพ 15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17" name="รูปภาพ 16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18" name="รูปภาพ 17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19" name="รูปภาพ 18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0" name="รูปภาพ 19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1" name="รูปภาพ 20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2" name="รูปภาพ 21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3" name="รูปภาพ 22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4" name="รูปภาพ 23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5" name="รูปภาพ 24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6" name="รูปภาพ 25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7" name="รูปภาพ 26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8" name="รูปภาพ 27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9" name="รูปภาพ 28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30" name="รูปภาพ 29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31" name="รูปภาพ 30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048" name="รูปภาพ 2047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049" name="รูปภาพ 2048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050" name="รูปภาพ 2049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051" name="รูปภาพ 2050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052" name="รูปภาพ 2051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053" name="รูปภาพ 2052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054" name="รูปภาพ 2053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055" name="รูปภาพ 2054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056" name="รูปภาพ 2055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057" name="รูปภาพ 2056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058" name="รูปภาพ 2057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059" name="รูปภาพ 2058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060" name="รูปภาพ 2059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061" name="รูปภาพ 2060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062" name="รูปภาพ 2061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063" name="รูปภาพ 2062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064" name="รูปภาพ 2063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066" name="รูปภาพ 2065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067" name="รูปภาพ 2066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068" name="รูปภาพ 2067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069" name="รูปภาพ 2068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070" name="รูปภาพ 2069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071" name="รูปภาพ 2070"/>
        <xdr:cNvPicPr>
          <a:picLocks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072" name="รูปภาพ 2071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073" name="รูปภาพ 2072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074" name="รูปภาพ 2073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075" name="รูปภาพ 2074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076" name="รูปภาพ 2075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077" name="รูปภาพ 2076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078" name="รูปภาพ 2077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079" name="รูปภาพ 2078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080" name="รูปภาพ 2079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081" name="รูปภาพ 2080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082" name="รูปภาพ 2081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083" name="รูปภาพ 2082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084" name="รูปภาพ 2083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085" name="รูปภาพ 2084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086" name="รูปภาพ 2085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087" name="รูปภาพ 2086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088" name="รูปภาพ 2087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089" name="รูปภาพ 2088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090" name="รูปภาพ 2089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091" name="รูปภาพ 2090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092" name="รูปภาพ 2091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093" name="รูปภาพ 2092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094" name="รูปภาพ 2093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095" name="รูปภาพ 2094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096" name="รูปภาพ 2095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097" name="รูปภาพ 2096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098" name="รูปภาพ 2097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099" name="รูปภาพ 2098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100" name="รูปภาพ 2099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101" name="รูปภาพ 2100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102" name="รูปภาพ 2101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103" name="รูปภาพ 2102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104" name="รูปภาพ 2103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105" name="รูปภาพ 2104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106" name="รูปภาพ 2105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107" name="รูปภาพ 2106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108" name="รูปภาพ 2107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109" name="รูปภาพ 2108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110" name="รูปภาพ 2109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111" name="รูปภาพ 2110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112" name="รูปภาพ 2111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113" name="รูปภาพ 2112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114" name="รูปภาพ 2113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115" name="รูปภาพ 2114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116" name="รูปภาพ 2115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117" name="รูปภาพ 2116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118" name="รูปภาพ 2117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119" name="รูปภาพ 2118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120" name="รูปภาพ 2119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121" name="รูปภาพ 2120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122" name="รูปภาพ 2121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123" name="รูปภาพ 2122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124" name="รูปภาพ 2123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125" name="รูปภาพ 2124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126" name="รูปภาพ 2125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127" name="รูปภาพ 2126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128" name="รูปภาพ 2127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129" name="รูปภาพ 2128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130" name="รูปภาพ 2129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131" name="รูปภาพ 2130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132" name="รูปภาพ 2131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133" name="รูปภาพ 2132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134" name="รูปภาพ 2133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135" name="รูปภาพ 2134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136" name="รูปภาพ 2135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137" name="รูปภาพ 2136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138" name="รูปภาพ 2137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139" name="รูปภาพ 2138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140" name="รูปภาพ 2139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141" name="รูปภาพ 2140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142" name="รูปภาพ 2141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143" name="รูปภาพ 2142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144" name="รูปภาพ 2143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145" name="รูปภาพ 2144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146" name="รูปภาพ 2145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147" name="รูปภาพ 2146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148" name="รูปภาพ 2147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149" name="รูปภาพ 2148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150" name="รูปภาพ 2149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151" name="รูปภาพ 2150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152" name="รูปภาพ 2151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153" name="รูปภาพ 2152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154" name="รูปภาพ 2153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155" name="รูปภาพ 2154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156" name="รูปภาพ 2155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157" name="รูปภาพ 2156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158" name="รูปภาพ 2157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159" name="รูปภาพ 2158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160" name="รูปภาพ 2159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161" name="รูปภาพ 2160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162" name="รูปภาพ 2161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163" name="รูปภาพ 2162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164" name="รูปภาพ 2163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165" name="รูปภาพ 2164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166" name="รูปภาพ 2165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167" name="รูปภาพ 2166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168" name="รูปภาพ 2167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169" name="รูปภาพ 2168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170" name="รูปภาพ 2169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171" name="รูปภาพ 2170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172" name="รูปภาพ 2171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173" name="รูปภาพ 2172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174" name="รูปภาพ 2173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175" name="รูปภาพ 2174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176" name="รูปภาพ 2175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177" name="รูปภาพ 2176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178" name="รูปภาพ 2177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179" name="รูปภาพ 2178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180" name="รูปภาพ 2179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181" name="รูปภาพ 2180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182" name="รูปภาพ 2181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183" name="รูปภาพ 2182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184" name="รูปภาพ 2183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185" name="รูปภาพ 2184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186" name="รูปภาพ 2185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187" name="รูปภาพ 2186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188" name="รูปภาพ 2187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189" name="รูปภาพ 2188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190" name="รูปภาพ 2189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191" name="รูปภาพ 2190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192" name="รูปภาพ 2191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193" name="รูปภาพ 2192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194" name="รูปภาพ 2193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195" name="รูปภาพ 2194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196" name="รูปภาพ 2195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197" name="รูปภาพ 2196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198" name="รูปภาพ 2197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199" name="รูปภาพ 2198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200" name="รูปภาพ 2199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201" name="รูปภาพ 2200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202" name="รูปภาพ 2201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203" name="รูปภาพ 2202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204" name="รูปภาพ 2203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205" name="รูปภาพ 2204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206" name="รูปภาพ 2205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207" name="รูปภาพ 2206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208" name="รูปภาพ 2207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209" name="รูปภาพ 2208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210" name="รูปภาพ 2209"/>
        <xdr:cNvPicPr>
          <a:picLocks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211" name="รูปภาพ 2210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212" name="รูปภาพ 2211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213" name="รูปภาพ 2212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214" name="รูปภาพ 2213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215" name="รูปภาพ 2214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216" name="รูปภาพ 2215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217" name="รูปภาพ 2216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218" name="รูปภาพ 2217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219" name="รูปภาพ 2218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220" name="รูปภาพ 2219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221" name="รูปภาพ 2220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222" name="รูปภาพ 2221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223" name="รูปภาพ 2222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224" name="รูปภาพ 2223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225" name="รูปภาพ 2224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226" name="รูปภาพ 2225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227" name="รูปภาพ 2226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228" name="รูปภาพ 2227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229" name="รูปภาพ 2228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230" name="รูปภาพ 2229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231" name="รูปภาพ 2230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232" name="รูปภาพ 2231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233" name="รูปภาพ 2232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234" name="รูปภาพ 2233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235" name="รูปภาพ 2234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236" name="รูปภาพ 2235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237" name="รูปภาพ 2236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238" name="รูปภาพ 2237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239" name="รูปภาพ 2238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240" name="รูปภาพ 2239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241" name="รูปภาพ 2240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242" name="รูปภาพ 2241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243" name="รูปภาพ 2242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244" name="รูปภาพ 2243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245" name="รูปภาพ 2244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246" name="รูปภาพ 2245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247" name="รูปภาพ 2246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248" name="รูปภาพ 2247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249" name="รูปภาพ 2248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250" name="รูปภาพ 2249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251" name="รูปภาพ 2250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252" name="รูปภาพ 2251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253" name="รูปภาพ 2252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254" name="รูปภาพ 2253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255" name="รูปภาพ 2254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256" name="รูปภาพ 2255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257" name="รูปภาพ 2256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258" name="รูปภาพ 2257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259" name="รูปภาพ 2258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260" name="รูปภาพ 2259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261" name="รูปภาพ 2260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262" name="รูปภาพ 2261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263" name="รูปภาพ 2262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264" name="รูปภาพ 2263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265" name="รูปภาพ 2264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266" name="รูปภาพ 2265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267" name="รูปภาพ 2266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268" name="รูปภาพ 2267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269" name="รูปภาพ 2268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270" name="รูปภาพ 2269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271" name="รูปภาพ 2270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272" name="รูปภาพ 2271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273" name="รูปภาพ 2272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274" name="รูปภาพ 2273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275" name="รูปภาพ 2274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276" name="รูปภาพ 2275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277" name="รูปภาพ 2276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278" name="รูปภาพ 2277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279" name="รูปภาพ 2278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280" name="รูปภาพ 2279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281" name="รูปภาพ 2280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282" name="รูปภาพ 2281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283" name="รูปภาพ 2282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284" name="รูปภาพ 2283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285" name="รูปภาพ 2284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286" name="รูปภาพ 2285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287" name="รูปภาพ 2286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288" name="รูปภาพ 2287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289" name="รูปภาพ 2288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290" name="รูปภาพ 2289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291" name="รูปภาพ 2290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292" name="รูปภาพ 2291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293" name="รูปภาพ 2292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294" name="รูปภาพ 2293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295" name="รูปภาพ 2294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296" name="รูปภาพ 2295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297" name="รูปภาพ 2296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298" name="รูปภาพ 2297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299" name="รูปภาพ 2298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300" name="รูปภาพ 2299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301" name="รูปภาพ 2300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302" name="รูปภาพ 2301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303" name="รูปภาพ 2302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304" name="รูปภาพ 2303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305" name="รูปภาพ 2304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306" name="รูปภาพ 2305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307" name="รูปภาพ 2306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308" name="รูปภาพ 2307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309" name="รูปภาพ 2308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310" name="รูปภาพ 2309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311" name="รูปภาพ 2310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312" name="รูปภาพ 2311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313" name="รูปภาพ 2312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314" name="รูปภาพ 2313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315" name="รูปภาพ 2314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316" name="รูปภาพ 2315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317" name="รูปภาพ 2316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318" name="รูปภาพ 2317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319" name="รูปภาพ 2318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320" name="รูปภาพ 2319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321" name="รูปภาพ 2320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322" name="รูปภาพ 2321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323" name="รูปภาพ 2322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324" name="รูปภาพ 2323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325" name="รูปภาพ 2324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326" name="รูปภาพ 2325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327" name="รูปภาพ 2326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328" name="รูปภาพ 2327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329" name="รูปภาพ 2328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330" name="รูปภาพ 2329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331" name="รูปภาพ 2330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332" name="รูปภาพ 2331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333" name="รูปภาพ 2332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334" name="รูปภาพ 2333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335" name="รูปภาพ 2334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336" name="รูปภาพ 2335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337" name="รูปภาพ 2336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338" name="รูปภาพ 2337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339" name="รูปภาพ 2338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340" name="รูปภาพ 2339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341" name="รูปภาพ 2340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342" name="รูปภาพ 2341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343" name="รูปภาพ 2342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344" name="รูปภาพ 2343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345" name="รูปภาพ 2344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346" name="รูปภาพ 2345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347" name="รูปภาพ 2346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348" name="รูปภาพ 2347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349" name="รูปภาพ 2348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350" name="รูปภาพ 2349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351" name="รูปภาพ 2350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352" name="รูปภาพ 2351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353" name="รูปภาพ 2352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354" name="รูปภาพ 2353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355" name="รูปภาพ 2354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356" name="รูปภาพ 2355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357" name="รูปภาพ 2356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358" name="รูปภาพ 2357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359" name="รูปภาพ 2358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360" name="รูปภาพ 2359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361" name="รูปภาพ 2360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362" name="รูปภาพ 2361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363" name="รูปภาพ 2362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364" name="รูปภาพ 2363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365" name="รูปภาพ 2364"/>
        <xdr:cNvPicPr>
          <a:picLocks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366" name="รูปภาพ 2365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367" name="รูปภาพ 2366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368" name="รูปภาพ 2367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369" name="รูปภาพ 2368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370" name="รูปภาพ 2369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371" name="รูปภาพ 2370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372" name="รูปภาพ 2371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>
    <xdr:from>
      <xdr:col>15</xdr:col>
      <xdr:colOff>447675</xdr:colOff>
      <xdr:row>12</xdr:row>
      <xdr:rowOff>257175</xdr:rowOff>
    </xdr:from>
    <xdr:to>
      <xdr:col>18</xdr:col>
      <xdr:colOff>38100</xdr:colOff>
      <xdr:row>15</xdr:row>
      <xdr:rowOff>95250</xdr:rowOff>
    </xdr:to>
    <xdr:sp macro="[0]!ShowPicture2" textlink="">
      <xdr:nvSpPr>
        <xdr:cNvPr id="357" name="สี่เหลี่ยมผืนผ้ามุมมน 356"/>
        <xdr:cNvSpPr/>
      </xdr:nvSpPr>
      <xdr:spPr>
        <a:xfrm>
          <a:off x="9572625" y="3362325"/>
          <a:ext cx="1419225" cy="476250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/>
            <a:t>Picture</a:t>
          </a:r>
          <a:r>
            <a:rPr lang="en-US" sz="1600" b="1" baseline="0"/>
            <a:t> 2</a:t>
          </a:r>
          <a:endParaRPr lang="en-US" sz="1600" b="1"/>
        </a:p>
      </xdr:txBody>
    </xdr:sp>
    <xdr:clientData/>
  </xdr:twoCellAnchor>
  <xdr:twoCellAnchor>
    <xdr:from>
      <xdr:col>15</xdr:col>
      <xdr:colOff>457200</xdr:colOff>
      <xdr:row>15</xdr:row>
      <xdr:rowOff>257175</xdr:rowOff>
    </xdr:from>
    <xdr:to>
      <xdr:col>18</xdr:col>
      <xdr:colOff>47625</xdr:colOff>
      <xdr:row>15</xdr:row>
      <xdr:rowOff>733425</xdr:rowOff>
    </xdr:to>
    <xdr:sp macro="[0]!ShowPicture3" textlink="">
      <xdr:nvSpPr>
        <xdr:cNvPr id="358" name="สี่เหลี่ยมผืนผ้ามุมมน 357"/>
        <xdr:cNvSpPr/>
      </xdr:nvSpPr>
      <xdr:spPr>
        <a:xfrm>
          <a:off x="9582150" y="4000500"/>
          <a:ext cx="1419225" cy="47625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/>
            <a:t>Picture</a:t>
          </a:r>
          <a:r>
            <a:rPr lang="en-US" sz="1600" b="1" baseline="0"/>
            <a:t> 3</a:t>
          </a:r>
          <a:endParaRPr lang="en-US" sz="1600" b="1"/>
        </a:p>
      </xdr:txBody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373" name="รูปภาพ 2372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374" name="รูปภาพ 2373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375" name="รูปภาพ 2374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376" name="รูปภาพ 2375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377" name="รูปภาพ 2376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378" name="รูปภาพ 2377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379" name="รูปภาพ 2378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380" name="รูปภาพ 2379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381" name="รูปภาพ 2380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382" name="รูปภาพ 2381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383" name="รูปภาพ 2382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384" name="รูปภาพ 2383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385" name="รูปภาพ 2384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386" name="รูปภาพ 2385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387" name="รูปภาพ 2386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388" name="รูปภาพ 2387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389" name="รูปภาพ 2388"/>
        <xdr:cNvPicPr>
          <a:picLocks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390" name="รูปภาพ 2389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391" name="รูปภาพ 2390"/>
        <xdr:cNvPicPr>
          <a:picLocks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392" name="รูปภาพ 2391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393" name="รูปภาพ 2392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394" name="รูปภาพ 2393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395" name="รูปภาพ 2394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396" name="รูปภาพ 2395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397" name="รูปภาพ 2396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398" name="รูปภาพ 2397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399" name="รูปภาพ 2398"/>
        <xdr:cNvPicPr>
          <a:picLocks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352" name="รูปภาพ 35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353" name="รูปภาพ 352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354" name="รูปภาพ 353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355" name="รูปภาพ 354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356" name="รูปภาพ 355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359" name="รูปภาพ 358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360" name="รูปภาพ 359"/>
        <xdr:cNvPicPr>
          <a:picLocks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361" name="รูปภาพ 360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362" name="รูปภาพ 361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363" name="รูปภาพ 362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364" name="รูปภาพ 363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365" name="รูปภาพ 364"/>
        <xdr:cNvPicPr>
          <a:picLocks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366" name="รูปภาพ 365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367" name="รูปภาพ 366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368" name="รูปภาพ 367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369" name="รูปภาพ 368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370" name="รูปภาพ 369"/>
        <xdr:cNvPicPr>
          <a:picLocks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371" name="รูปภาพ 370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372" name="รูปภาพ 371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373" name="รูปภาพ 372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374" name="รูปภาพ 373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375" name="รูปภาพ 374"/>
        <xdr:cNvPicPr>
          <a:picLocks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376" name="รูปภาพ 375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377" name="รูปภาพ 376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378" name="รูปภาพ 377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379" name="รูปภาพ 378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380" name="รูปภาพ 379"/>
        <xdr:cNvPicPr>
          <a:picLocks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381" name="รูปภาพ 380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382" name="รูปภาพ 381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383" name="รูปภาพ 382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400" name="รูปภาพ 2399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401" name="รูปภาพ 2400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402" name="รูปภาพ 2401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403" name="รูปภาพ 2402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404" name="รูปภาพ 2403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405" name="รูปภาพ 2404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406" name="รูปภาพ 2405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407" name="รูปภาพ 2406"/>
        <xdr:cNvPicPr>
          <a:picLocks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408" name="รูปภาพ 2407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409" name="รูปภาพ 2408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410" name="รูปภาพ 2409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411" name="รูปภาพ 2410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412" name="รูปภาพ 241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413" name="รูปภาพ 2412"/>
        <xdr:cNvPicPr>
          <a:picLocks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414" name="รูปภาพ 2413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415" name="รูปภาพ 2414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416" name="รูปภาพ 2415"/>
        <xdr:cNvPicPr>
          <a:picLocks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417" name="รูปภาพ 2416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418" name="รูปภาพ 2417"/>
        <xdr:cNvPicPr>
          <a:picLocks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419" name="รูปภาพ 2418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420" name="รูปภาพ 2419"/>
        <xdr:cNvPicPr>
          <a:picLocks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421" name="รูปภาพ 2420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422" name="รูปภาพ 2421"/>
        <xdr:cNvPicPr>
          <a:picLocks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423" name="รูปภาพ 2422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424" name="รูปภาพ 2423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425" name="รูปภาพ 2424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426" name="รูปภาพ 2425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427" name="รูปภาพ 2426"/>
        <xdr:cNvPicPr>
          <a:picLocks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428" name="รูปภาพ 2427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429" name="รูปภาพ 2428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430" name="รูปภาพ 2429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431" name="รูปภาพ 2430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432" name="รูปภาพ 2431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433" name="รูปภาพ 2432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434" name="รูปภาพ 2433"/>
        <xdr:cNvPicPr>
          <a:picLocks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435" name="รูปภาพ 2434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436" name="รูปภาพ 2435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437" name="รูปภาพ 2436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438" name="รูปภาพ 2437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439" name="รูปภาพ 2438"/>
        <xdr:cNvPicPr>
          <a:picLocks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440" name="รูปภาพ 2439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441" name="รูปภาพ 2440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442" name="รูปภาพ 2441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443" name="รูปภาพ 2442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444" name="รูปภาพ 2443"/>
        <xdr:cNvPicPr>
          <a:picLocks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445" name="รูปภาพ 2444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446" name="รูปภาพ 2445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447" name="รูปภาพ 2446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448" name="รูปภาพ 2447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449" name="รูปภาพ 2448"/>
        <xdr:cNvPicPr>
          <a:picLocks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450" name="รูปภาพ 2449"/>
        <xdr:cNvPicPr>
          <a:picLocks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451" name="รูปภาพ 2450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452" name="รูปภาพ 2451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453" name="รูปภาพ 2452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454" name="รูปภาพ 2453"/>
        <xdr:cNvPicPr>
          <a:picLocks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455" name="รูปภาพ 2454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456" name="รูปภาพ 2455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457" name="รูปภาพ 2456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458" name="รูปภาพ 2457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459" name="รูปภาพ 2458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460" name="รูปภาพ 2459"/>
        <xdr:cNvPicPr>
          <a:picLocks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0</xdr:colOff>
      <xdr:row>15</xdr:row>
      <xdr:rowOff>0</xdr:rowOff>
    </xdr:to>
    <xdr:pic>
      <xdr:nvPicPr>
        <xdr:cNvPr id="2461" name="รูปภาพ 2460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3638550"/>
          <a:ext cx="647700" cy="10477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462" name="รูปภาพ 2461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463" name="รูปภาพ 2462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pic>
      <xdr:nvPicPr>
        <xdr:cNvPr id="2464" name="รูปภาพ 2463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3743325"/>
          <a:ext cx="647700" cy="18764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2465" name="รูปภาพ 2464"/>
        <xdr:cNvPicPr>
          <a:picLocks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5886450"/>
          <a:ext cx="647700" cy="962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0000"/>
  </sheetPr>
  <dimension ref="B1:AC42"/>
  <sheetViews>
    <sheetView view="pageBreakPreview" zoomScaleNormal="100" zoomScaleSheetLayoutView="100" workbookViewId="0">
      <selection activeCell="Q13" sqref="Q13"/>
    </sheetView>
  </sheetViews>
  <sheetFormatPr defaultRowHeight="15" customHeight="1" x14ac:dyDescent="0.2"/>
  <cols>
    <col min="1" max="1" width="1.42578125" style="1" customWidth="1"/>
    <col min="2" max="2" width="13.7109375" style="1" customWidth="1"/>
    <col min="3" max="3" width="7.42578125" style="1" customWidth="1"/>
    <col min="4" max="4" width="9" style="1" customWidth="1"/>
    <col min="5" max="5" width="6.5703125" style="1" customWidth="1"/>
    <col min="6" max="7" width="8.140625" style="1" customWidth="1"/>
    <col min="8" max="8" width="9.85546875" style="1" customWidth="1"/>
    <col min="9" max="9" width="9.5703125" style="1" customWidth="1"/>
    <col min="10" max="10" width="9.42578125" style="1" customWidth="1"/>
    <col min="11" max="11" width="10" style="1" customWidth="1"/>
    <col min="12" max="12" width="8.42578125" style="1" customWidth="1"/>
    <col min="13" max="13" width="10.42578125" style="1" customWidth="1"/>
    <col min="14" max="21" width="5.7109375" style="1" customWidth="1"/>
    <col min="22" max="22" width="6.5703125" style="1" customWidth="1"/>
    <col min="23" max="23" width="7.140625" style="1" customWidth="1"/>
    <col min="24" max="24" width="7.5703125" style="1" customWidth="1"/>
    <col min="25" max="27" width="6.7109375" style="1" customWidth="1"/>
    <col min="28" max="28" width="14.7109375" style="1" customWidth="1"/>
    <col min="29" max="29" width="22.7109375" style="1" customWidth="1"/>
    <col min="30" max="16384" width="9.140625" style="1"/>
  </cols>
  <sheetData>
    <row r="1" spans="2:29" ht="17.25" customHeight="1" x14ac:dyDescent="0.2">
      <c r="B1" s="3"/>
      <c r="C1" s="4"/>
      <c r="D1" s="4"/>
      <c r="E1" s="4"/>
      <c r="F1" s="5"/>
      <c r="G1" s="27"/>
      <c r="H1" s="28"/>
      <c r="I1" s="28"/>
      <c r="J1" s="28"/>
      <c r="K1" s="115" t="s">
        <v>6</v>
      </c>
      <c r="L1" s="115"/>
      <c r="M1" s="115"/>
      <c r="N1" s="115"/>
      <c r="O1" s="115"/>
      <c r="P1" s="115"/>
      <c r="Q1" s="115"/>
      <c r="R1" s="115"/>
      <c r="S1" s="115"/>
      <c r="T1" s="115"/>
      <c r="U1" s="31"/>
      <c r="V1" s="4"/>
      <c r="W1" s="4"/>
      <c r="X1" s="4"/>
      <c r="Y1" s="4"/>
      <c r="Z1" s="4"/>
      <c r="AA1" s="4"/>
      <c r="AB1" s="4"/>
      <c r="AC1" s="25"/>
    </row>
    <row r="2" spans="2:29" ht="17.25" customHeight="1" x14ac:dyDescent="0.2">
      <c r="B2" s="6"/>
      <c r="C2" s="7"/>
      <c r="D2" s="7"/>
      <c r="E2" s="7"/>
      <c r="F2" s="8"/>
      <c r="G2" s="29"/>
      <c r="H2" s="30"/>
      <c r="I2" s="30"/>
      <c r="J2" s="30"/>
      <c r="K2" s="116"/>
      <c r="L2" s="116"/>
      <c r="M2" s="116"/>
      <c r="N2" s="116"/>
      <c r="O2" s="116"/>
      <c r="P2" s="116"/>
      <c r="Q2" s="116"/>
      <c r="R2" s="116"/>
      <c r="S2" s="116"/>
      <c r="T2" s="116"/>
      <c r="U2" s="32"/>
      <c r="V2" s="12"/>
      <c r="W2" s="12"/>
      <c r="X2" s="12"/>
      <c r="Y2" s="12"/>
      <c r="Z2" s="12"/>
      <c r="AA2" s="12"/>
      <c r="AB2" s="12"/>
      <c r="AC2" s="166" t="s">
        <v>7</v>
      </c>
    </row>
    <row r="3" spans="2:29" ht="13.5" customHeight="1" x14ac:dyDescent="0.2">
      <c r="B3" s="6"/>
      <c r="C3" s="7"/>
      <c r="D3" s="7"/>
      <c r="E3" s="7"/>
      <c r="F3" s="8"/>
      <c r="G3" s="29"/>
      <c r="H3" s="30"/>
      <c r="I3" s="30"/>
      <c r="J3" s="30"/>
      <c r="K3" s="116"/>
      <c r="L3" s="116"/>
      <c r="M3" s="116"/>
      <c r="N3" s="116"/>
      <c r="O3" s="116"/>
      <c r="P3" s="116"/>
      <c r="Q3" s="116"/>
      <c r="R3" s="116"/>
      <c r="S3" s="116"/>
      <c r="T3" s="116"/>
      <c r="U3" s="32"/>
      <c r="V3" s="12"/>
      <c r="W3" s="12"/>
      <c r="X3" s="12"/>
      <c r="Y3" s="12"/>
      <c r="Z3" s="12"/>
      <c r="AA3" s="12"/>
      <c r="AB3" s="12"/>
      <c r="AC3" s="166" t="s">
        <v>8</v>
      </c>
    </row>
    <row r="4" spans="2:29" ht="18.75" customHeight="1" x14ac:dyDescent="0.2">
      <c r="B4" s="98"/>
      <c r="C4" s="99"/>
      <c r="D4" s="99"/>
      <c r="E4" s="99"/>
      <c r="F4" s="100"/>
      <c r="G4" s="10"/>
      <c r="H4" s="2"/>
      <c r="I4" s="2"/>
      <c r="J4" s="13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33"/>
      <c r="V4" s="13"/>
      <c r="W4" s="13"/>
      <c r="X4" s="13"/>
      <c r="Y4" s="13"/>
      <c r="Z4" s="13"/>
      <c r="AA4" s="13"/>
      <c r="AB4" s="13"/>
      <c r="AC4" s="167" t="s">
        <v>22</v>
      </c>
    </row>
    <row r="6" spans="2:29" s="7" customFormat="1" ht="22.5" customHeight="1" x14ac:dyDescent="0.2"/>
    <row r="7" spans="2:29" s="7" customFormat="1" ht="24.75" customHeight="1" x14ac:dyDescent="0.2"/>
    <row r="8" spans="2:29" ht="22.5" customHeight="1" x14ac:dyDescent="0.2">
      <c r="B8" s="107" t="s">
        <v>24</v>
      </c>
      <c r="C8" s="101" t="s">
        <v>0</v>
      </c>
      <c r="D8" s="103"/>
      <c r="E8" s="101" t="s">
        <v>20</v>
      </c>
      <c r="F8" s="102"/>
      <c r="G8" s="103"/>
      <c r="H8" s="19" t="s">
        <v>18</v>
      </c>
      <c r="I8" s="107" t="s">
        <v>17</v>
      </c>
      <c r="J8" s="19" t="s">
        <v>16</v>
      </c>
      <c r="K8" s="19" t="s">
        <v>13</v>
      </c>
      <c r="L8" s="19" t="s">
        <v>12</v>
      </c>
      <c r="M8" s="21" t="s">
        <v>9</v>
      </c>
      <c r="N8" s="112" t="s">
        <v>25</v>
      </c>
      <c r="O8" s="112"/>
      <c r="P8" s="113" t="s">
        <v>66</v>
      </c>
      <c r="Q8" s="114"/>
      <c r="R8" s="112" t="s">
        <v>27</v>
      </c>
      <c r="S8" s="112"/>
      <c r="T8" s="112" t="s">
        <v>26</v>
      </c>
      <c r="U8" s="112"/>
      <c r="V8" s="21" t="s">
        <v>65</v>
      </c>
      <c r="W8" s="21" t="s">
        <v>12</v>
      </c>
      <c r="X8" s="21" t="s">
        <v>9</v>
      </c>
      <c r="Y8" s="21" t="s">
        <v>29</v>
      </c>
      <c r="Z8" s="21" t="s">
        <v>30</v>
      </c>
      <c r="AA8" s="21" t="s">
        <v>31</v>
      </c>
      <c r="AB8" s="21" t="s">
        <v>32</v>
      </c>
      <c r="AC8" s="21" t="s">
        <v>33</v>
      </c>
    </row>
    <row r="9" spans="2:29" ht="22.5" customHeight="1" x14ac:dyDescent="0.2">
      <c r="B9" s="108"/>
      <c r="C9" s="104"/>
      <c r="D9" s="106"/>
      <c r="E9" s="104"/>
      <c r="F9" s="105"/>
      <c r="G9" s="106"/>
      <c r="H9" s="22" t="s">
        <v>19</v>
      </c>
      <c r="I9" s="108"/>
      <c r="J9" s="20" t="s">
        <v>15</v>
      </c>
      <c r="K9" s="20" t="s">
        <v>14</v>
      </c>
      <c r="L9" s="20" t="s">
        <v>11</v>
      </c>
      <c r="M9" s="22" t="s">
        <v>10</v>
      </c>
      <c r="N9" s="22" t="s">
        <v>62</v>
      </c>
      <c r="O9" s="22" t="s">
        <v>63</v>
      </c>
      <c r="P9" s="22" t="s">
        <v>62</v>
      </c>
      <c r="Q9" s="22" t="s">
        <v>63</v>
      </c>
      <c r="R9" s="22" t="s">
        <v>62</v>
      </c>
      <c r="S9" s="22" t="s">
        <v>63</v>
      </c>
      <c r="T9" s="22" t="s">
        <v>62</v>
      </c>
      <c r="U9" s="22" t="s">
        <v>63</v>
      </c>
      <c r="V9" s="22" t="s">
        <v>64</v>
      </c>
      <c r="W9" s="22"/>
      <c r="X9" s="22"/>
      <c r="Y9" s="22"/>
      <c r="Z9" s="22"/>
      <c r="AA9" s="22"/>
      <c r="AB9" s="22"/>
      <c r="AC9" s="22"/>
    </row>
    <row r="10" spans="2:29" ht="22.5" customHeight="1" x14ac:dyDescent="0.2">
      <c r="B10" s="51">
        <v>42685</v>
      </c>
      <c r="C10" s="109" t="s">
        <v>73</v>
      </c>
      <c r="D10" s="110"/>
      <c r="E10" s="109" t="s">
        <v>72</v>
      </c>
      <c r="F10" s="111"/>
      <c r="G10" s="110"/>
      <c r="H10" s="55" t="s">
        <v>59</v>
      </c>
      <c r="I10" s="55" t="s">
        <v>59</v>
      </c>
      <c r="J10" s="55" t="s">
        <v>70</v>
      </c>
      <c r="K10" s="55" t="s">
        <v>60</v>
      </c>
      <c r="L10" s="58">
        <v>7.2</v>
      </c>
      <c r="M10" s="54">
        <v>1</v>
      </c>
      <c r="N10" s="57">
        <v>80</v>
      </c>
      <c r="O10" s="57">
        <v>111</v>
      </c>
      <c r="P10" s="57"/>
      <c r="Q10" s="57"/>
      <c r="R10" s="57"/>
      <c r="S10" s="57"/>
      <c r="T10" s="57"/>
      <c r="U10" s="57"/>
      <c r="V10" s="57">
        <v>40</v>
      </c>
      <c r="W10" s="56">
        <v>3.5</v>
      </c>
      <c r="X10" s="57">
        <v>4</v>
      </c>
      <c r="Y10" s="54">
        <v>1285</v>
      </c>
      <c r="Z10" s="54">
        <v>1905</v>
      </c>
      <c r="AA10" s="54">
        <v>380</v>
      </c>
      <c r="AB10" s="54" t="s">
        <v>71</v>
      </c>
      <c r="AC10" s="54"/>
    </row>
    <row r="11" spans="2:29" ht="22.5" customHeight="1" x14ac:dyDescent="0.2">
      <c r="B11" s="52"/>
      <c r="C11" s="23"/>
      <c r="D11" s="17"/>
      <c r="E11" s="16"/>
      <c r="F11" s="23"/>
      <c r="G11" s="17"/>
      <c r="H11" s="18"/>
      <c r="I11" s="18"/>
      <c r="J11" s="18"/>
      <c r="K11" s="18"/>
      <c r="L11" s="18"/>
      <c r="M11" s="17"/>
      <c r="N11" s="95"/>
      <c r="O11" s="95"/>
      <c r="P11" s="95"/>
      <c r="Q11" s="95"/>
      <c r="R11" s="95"/>
      <c r="S11" s="95"/>
      <c r="T11" s="95"/>
      <c r="U11" s="95"/>
      <c r="V11" s="95"/>
      <c r="W11" s="59"/>
      <c r="X11" s="17"/>
      <c r="Y11" s="17"/>
      <c r="Z11" s="17"/>
      <c r="AA11" s="17"/>
      <c r="AB11" s="17"/>
      <c r="AC11" s="17"/>
    </row>
    <row r="12" spans="2:29" ht="22.5" customHeight="1" x14ac:dyDescent="0.2">
      <c r="B12" s="52"/>
      <c r="C12" s="23"/>
      <c r="D12" s="17"/>
      <c r="E12" s="16"/>
      <c r="F12" s="23"/>
      <c r="G12" s="17"/>
      <c r="H12" s="18"/>
      <c r="I12" s="18"/>
      <c r="J12" s="18"/>
      <c r="K12" s="18"/>
      <c r="L12" s="18"/>
      <c r="M12" s="17"/>
      <c r="N12" s="95"/>
      <c r="O12" s="95"/>
      <c r="P12" s="95"/>
      <c r="Q12" s="95"/>
      <c r="R12" s="95"/>
      <c r="S12" s="95"/>
      <c r="T12" s="95"/>
      <c r="U12" s="95"/>
      <c r="V12" s="95"/>
      <c r="W12" s="59"/>
      <c r="X12" s="17"/>
      <c r="Y12" s="17"/>
      <c r="Z12" s="17"/>
      <c r="AA12" s="17"/>
      <c r="AB12" s="17"/>
      <c r="AC12" s="17"/>
    </row>
    <row r="13" spans="2:29" ht="22.5" customHeight="1" x14ac:dyDescent="0.2">
      <c r="B13" s="52"/>
      <c r="C13" s="23"/>
      <c r="D13" s="17"/>
      <c r="E13" s="16"/>
      <c r="F13" s="23"/>
      <c r="G13" s="17"/>
      <c r="H13" s="18"/>
      <c r="I13" s="18"/>
      <c r="J13" s="18"/>
      <c r="K13" s="18"/>
      <c r="L13" s="18"/>
      <c r="M13" s="17"/>
      <c r="N13" s="95"/>
      <c r="O13" s="95"/>
      <c r="P13" s="95"/>
      <c r="Q13" s="95"/>
      <c r="R13" s="95"/>
      <c r="S13" s="95"/>
      <c r="T13" s="95"/>
      <c r="U13" s="95"/>
      <c r="V13" s="95"/>
      <c r="W13" s="59"/>
      <c r="X13" s="17"/>
      <c r="Y13" s="17"/>
      <c r="Z13" s="17"/>
      <c r="AA13" s="17"/>
      <c r="AB13" s="17"/>
      <c r="AC13" s="17"/>
    </row>
    <row r="14" spans="2:29" ht="22.5" customHeight="1" x14ac:dyDescent="0.2">
      <c r="B14" s="52"/>
      <c r="C14" s="23"/>
      <c r="D14" s="17"/>
      <c r="E14" s="16"/>
      <c r="F14" s="23"/>
      <c r="G14" s="17"/>
      <c r="H14" s="18"/>
      <c r="I14" s="18"/>
      <c r="J14" s="18"/>
      <c r="K14" s="18"/>
      <c r="L14" s="18"/>
      <c r="M14" s="17"/>
      <c r="N14" s="95"/>
      <c r="O14" s="95"/>
      <c r="P14" s="95"/>
      <c r="Q14" s="95"/>
      <c r="R14" s="95"/>
      <c r="S14" s="95"/>
      <c r="T14" s="95"/>
      <c r="U14" s="95"/>
      <c r="V14" s="95"/>
      <c r="W14" s="59"/>
      <c r="X14" s="17"/>
      <c r="Y14" s="17"/>
      <c r="Z14" s="17"/>
      <c r="AA14" s="17"/>
      <c r="AB14" s="17"/>
      <c r="AC14" s="17"/>
    </row>
    <row r="15" spans="2:29" ht="22.5" customHeight="1" x14ac:dyDescent="0.2">
      <c r="B15" s="52"/>
      <c r="C15" s="23"/>
      <c r="D15" s="17"/>
      <c r="E15" s="16"/>
      <c r="F15" s="23"/>
      <c r="G15" s="17"/>
      <c r="H15" s="18"/>
      <c r="I15" s="18"/>
      <c r="J15" s="18"/>
      <c r="K15" s="18"/>
      <c r="L15" s="18"/>
      <c r="M15" s="17"/>
      <c r="N15" s="95"/>
      <c r="O15" s="95"/>
      <c r="P15" s="95"/>
      <c r="Q15" s="95"/>
      <c r="R15" s="95"/>
      <c r="S15" s="95"/>
      <c r="T15" s="95"/>
      <c r="U15" s="95"/>
      <c r="V15" s="95"/>
      <c r="W15" s="59"/>
      <c r="X15" s="17"/>
      <c r="Y15" s="17"/>
      <c r="Z15" s="17"/>
      <c r="AA15" s="17"/>
      <c r="AB15" s="17"/>
      <c r="AC15" s="17"/>
    </row>
    <row r="16" spans="2:29" ht="22.5" customHeight="1" x14ac:dyDescent="0.2">
      <c r="B16" s="52"/>
      <c r="C16" s="23"/>
      <c r="D16" s="17"/>
      <c r="E16" s="16"/>
      <c r="F16" s="23"/>
      <c r="G16" s="17"/>
      <c r="H16" s="18"/>
      <c r="I16" s="18"/>
      <c r="J16" s="18"/>
      <c r="K16" s="18"/>
      <c r="L16" s="18"/>
      <c r="M16" s="17"/>
      <c r="N16" s="95"/>
      <c r="O16" s="95"/>
      <c r="P16" s="95"/>
      <c r="Q16" s="95"/>
      <c r="R16" s="95"/>
      <c r="S16" s="95"/>
      <c r="T16" s="95"/>
      <c r="U16" s="95"/>
      <c r="V16" s="95"/>
      <c r="W16" s="59"/>
      <c r="X16" s="17"/>
      <c r="Y16" s="17"/>
      <c r="Z16" s="17"/>
      <c r="AA16" s="17"/>
      <c r="AB16" s="17"/>
      <c r="AC16" s="17"/>
    </row>
    <row r="17" spans="2:29" ht="22.5" customHeight="1" x14ac:dyDescent="0.2">
      <c r="B17" s="52"/>
      <c r="C17" s="23"/>
      <c r="D17" s="17"/>
      <c r="E17" s="16"/>
      <c r="F17" s="23"/>
      <c r="G17" s="17"/>
      <c r="H17" s="18"/>
      <c r="I17" s="18"/>
      <c r="J17" s="18"/>
      <c r="K17" s="18"/>
      <c r="L17" s="18"/>
      <c r="M17" s="17"/>
      <c r="N17" s="95"/>
      <c r="O17" s="95"/>
      <c r="P17" s="95"/>
      <c r="Q17" s="95"/>
      <c r="R17" s="95"/>
      <c r="S17" s="95"/>
      <c r="T17" s="95"/>
      <c r="U17" s="95"/>
      <c r="V17" s="95"/>
      <c r="W17" s="59"/>
      <c r="X17" s="17"/>
      <c r="Y17" s="17"/>
      <c r="Z17" s="17"/>
      <c r="AA17" s="17"/>
      <c r="AB17" s="17"/>
      <c r="AC17" s="17"/>
    </row>
    <row r="18" spans="2:29" ht="22.5" customHeight="1" x14ac:dyDescent="0.2">
      <c r="B18" s="52"/>
      <c r="C18" s="23"/>
      <c r="D18" s="17"/>
      <c r="E18" s="16"/>
      <c r="F18" s="23"/>
      <c r="G18" s="17"/>
      <c r="H18" s="18"/>
      <c r="I18" s="18"/>
      <c r="J18" s="18"/>
      <c r="K18" s="18"/>
      <c r="L18" s="18"/>
      <c r="M18" s="17"/>
      <c r="N18" s="95"/>
      <c r="O18" s="95"/>
      <c r="P18" s="95"/>
      <c r="Q18" s="95"/>
      <c r="R18" s="95"/>
      <c r="S18" s="95"/>
      <c r="T18" s="95"/>
      <c r="U18" s="95"/>
      <c r="V18" s="95"/>
      <c r="W18" s="59"/>
      <c r="X18" s="17"/>
      <c r="Y18" s="17"/>
      <c r="Z18" s="17"/>
      <c r="AA18" s="17"/>
      <c r="AB18" s="17"/>
      <c r="AC18" s="17"/>
    </row>
    <row r="19" spans="2:29" ht="22.5" customHeight="1" x14ac:dyDescent="0.2">
      <c r="B19" s="52"/>
      <c r="C19" s="23"/>
      <c r="D19" s="17"/>
      <c r="E19" s="16"/>
      <c r="F19" s="23"/>
      <c r="G19" s="17"/>
      <c r="H19" s="18"/>
      <c r="I19" s="18"/>
      <c r="J19" s="18"/>
      <c r="K19" s="18"/>
      <c r="L19" s="18"/>
      <c r="M19" s="17"/>
      <c r="N19" s="95"/>
      <c r="O19" s="95"/>
      <c r="P19" s="95"/>
      <c r="Q19" s="95"/>
      <c r="R19" s="95"/>
      <c r="S19" s="95"/>
      <c r="T19" s="95"/>
      <c r="U19" s="95"/>
      <c r="V19" s="95"/>
      <c r="W19" s="59"/>
      <c r="X19" s="17"/>
      <c r="Y19" s="17"/>
      <c r="Z19" s="17"/>
      <c r="AA19" s="17"/>
      <c r="AB19" s="17"/>
      <c r="AC19" s="17"/>
    </row>
    <row r="20" spans="2:29" ht="22.5" customHeight="1" x14ac:dyDescent="0.2">
      <c r="B20" s="52"/>
      <c r="C20" s="23"/>
      <c r="D20" s="17"/>
      <c r="E20" s="16"/>
      <c r="F20" s="23"/>
      <c r="G20" s="17"/>
      <c r="H20" s="18"/>
      <c r="I20" s="18"/>
      <c r="J20" s="18"/>
      <c r="K20" s="18"/>
      <c r="L20" s="18"/>
      <c r="M20" s="17"/>
      <c r="N20" s="95"/>
      <c r="O20" s="95"/>
      <c r="P20" s="95"/>
      <c r="Q20" s="95"/>
      <c r="R20" s="95"/>
      <c r="S20" s="95"/>
      <c r="T20" s="95"/>
      <c r="U20" s="95"/>
      <c r="V20" s="95"/>
      <c r="W20" s="59"/>
      <c r="X20" s="17"/>
      <c r="Y20" s="17"/>
      <c r="Z20" s="17"/>
      <c r="AA20" s="17"/>
      <c r="AB20" s="17"/>
      <c r="AC20" s="17"/>
    </row>
    <row r="21" spans="2:29" ht="22.5" customHeight="1" x14ac:dyDescent="0.2">
      <c r="B21" s="52"/>
      <c r="C21" s="23"/>
      <c r="D21" s="17"/>
      <c r="E21" s="16"/>
      <c r="F21" s="23"/>
      <c r="G21" s="17"/>
      <c r="H21" s="18"/>
      <c r="I21" s="18"/>
      <c r="J21" s="18"/>
      <c r="K21" s="18"/>
      <c r="L21" s="18"/>
      <c r="M21" s="17"/>
      <c r="N21" s="95"/>
      <c r="O21" s="95"/>
      <c r="P21" s="95"/>
      <c r="Q21" s="95"/>
      <c r="R21" s="95"/>
      <c r="S21" s="95"/>
      <c r="T21" s="95"/>
      <c r="U21" s="95"/>
      <c r="V21" s="95"/>
      <c r="W21" s="59"/>
      <c r="X21" s="17"/>
      <c r="Y21" s="17"/>
      <c r="Z21" s="17"/>
      <c r="AA21" s="17"/>
      <c r="AB21" s="17"/>
      <c r="AC21" s="17"/>
    </row>
    <row r="22" spans="2:29" ht="22.5" customHeight="1" x14ac:dyDescent="0.2">
      <c r="B22" s="52"/>
      <c r="C22" s="23"/>
      <c r="D22" s="17"/>
      <c r="E22" s="16"/>
      <c r="F22" s="23"/>
      <c r="G22" s="17"/>
      <c r="H22" s="18"/>
      <c r="I22" s="18"/>
      <c r="J22" s="18"/>
      <c r="K22" s="18"/>
      <c r="L22" s="18"/>
      <c r="M22" s="17"/>
      <c r="N22" s="95"/>
      <c r="O22" s="95"/>
      <c r="P22" s="95"/>
      <c r="Q22" s="95"/>
      <c r="R22" s="95"/>
      <c r="S22" s="95"/>
      <c r="T22" s="95"/>
      <c r="U22" s="95"/>
      <c r="V22" s="95"/>
      <c r="W22" s="59"/>
      <c r="X22" s="17"/>
      <c r="Y22" s="17"/>
      <c r="Z22" s="17"/>
      <c r="AA22" s="17"/>
      <c r="AB22" s="17"/>
      <c r="AC22" s="17"/>
    </row>
    <row r="23" spans="2:29" ht="22.5" customHeight="1" x14ac:dyDescent="0.2">
      <c r="B23" s="52"/>
      <c r="C23" s="23"/>
      <c r="D23" s="17"/>
      <c r="E23" s="16"/>
      <c r="F23" s="23"/>
      <c r="G23" s="17"/>
      <c r="H23" s="18"/>
      <c r="I23" s="18"/>
      <c r="J23" s="18"/>
      <c r="K23" s="18"/>
      <c r="L23" s="18"/>
      <c r="M23" s="17"/>
      <c r="N23" s="95"/>
      <c r="O23" s="95"/>
      <c r="P23" s="95"/>
      <c r="Q23" s="95"/>
      <c r="R23" s="95"/>
      <c r="S23" s="95"/>
      <c r="T23" s="95"/>
      <c r="U23" s="95"/>
      <c r="V23" s="95"/>
      <c r="W23" s="59"/>
      <c r="X23" s="17"/>
      <c r="Y23" s="17"/>
      <c r="Z23" s="17"/>
      <c r="AA23" s="17"/>
      <c r="AB23" s="17"/>
      <c r="AC23" s="17"/>
    </row>
    <row r="24" spans="2:29" ht="22.5" customHeight="1" x14ac:dyDescent="0.2">
      <c r="B24" s="52"/>
      <c r="C24" s="23"/>
      <c r="D24" s="17"/>
      <c r="E24" s="16"/>
      <c r="F24" s="23"/>
      <c r="G24" s="17"/>
      <c r="H24" s="18"/>
      <c r="I24" s="18"/>
      <c r="J24" s="18"/>
      <c r="K24" s="18"/>
      <c r="L24" s="18"/>
      <c r="M24" s="17"/>
      <c r="N24" s="95"/>
      <c r="O24" s="95"/>
      <c r="P24" s="95"/>
      <c r="Q24" s="95"/>
      <c r="R24" s="95"/>
      <c r="S24" s="95"/>
      <c r="T24" s="95"/>
      <c r="U24" s="95"/>
      <c r="V24" s="95"/>
      <c r="W24" s="59"/>
      <c r="X24" s="17"/>
      <c r="Y24" s="17"/>
      <c r="Z24" s="17"/>
      <c r="AA24" s="17"/>
      <c r="AB24" s="17"/>
      <c r="AC24" s="17"/>
    </row>
    <row r="25" spans="2:29" ht="22.5" customHeight="1" x14ac:dyDescent="0.2">
      <c r="B25" s="52"/>
      <c r="C25" s="23"/>
      <c r="D25" s="17"/>
      <c r="E25" s="16"/>
      <c r="F25" s="23"/>
      <c r="G25" s="17"/>
      <c r="H25" s="18"/>
      <c r="I25" s="18"/>
      <c r="J25" s="18"/>
      <c r="K25" s="18"/>
      <c r="L25" s="18"/>
      <c r="M25" s="17"/>
      <c r="N25" s="95"/>
      <c r="O25" s="95"/>
      <c r="P25" s="95"/>
      <c r="Q25" s="95"/>
      <c r="R25" s="95"/>
      <c r="S25" s="95"/>
      <c r="T25" s="95"/>
      <c r="U25" s="95"/>
      <c r="V25" s="95"/>
      <c r="W25" s="59"/>
      <c r="X25" s="17"/>
      <c r="Y25" s="17"/>
      <c r="Z25" s="17"/>
      <c r="AA25" s="17"/>
      <c r="AB25" s="17"/>
      <c r="AC25" s="17"/>
    </row>
    <row r="26" spans="2:29" ht="22.5" customHeight="1" x14ac:dyDescent="0.2">
      <c r="B26" s="52"/>
      <c r="C26" s="23"/>
      <c r="D26" s="17"/>
      <c r="E26" s="16"/>
      <c r="F26" s="23"/>
      <c r="G26" s="17"/>
      <c r="H26" s="18"/>
      <c r="I26" s="18"/>
      <c r="J26" s="18"/>
      <c r="K26" s="18"/>
      <c r="L26" s="18"/>
      <c r="M26" s="17"/>
      <c r="N26" s="95"/>
      <c r="O26" s="95"/>
      <c r="P26" s="95"/>
      <c r="Q26" s="95"/>
      <c r="R26" s="95"/>
      <c r="S26" s="95"/>
      <c r="T26" s="95"/>
      <c r="U26" s="95"/>
      <c r="V26" s="95"/>
      <c r="W26" s="59"/>
      <c r="X26" s="17"/>
      <c r="Y26" s="17"/>
      <c r="Z26" s="17"/>
      <c r="AA26" s="17"/>
      <c r="AB26" s="17"/>
      <c r="AC26" s="17"/>
    </row>
    <row r="27" spans="2:29" ht="22.5" customHeight="1" x14ac:dyDescent="0.2">
      <c r="B27" s="52"/>
      <c r="C27" s="23"/>
      <c r="D27" s="17"/>
      <c r="E27" s="16"/>
      <c r="F27" s="23"/>
      <c r="G27" s="17"/>
      <c r="H27" s="18"/>
      <c r="I27" s="18"/>
      <c r="J27" s="18"/>
      <c r="K27" s="18"/>
      <c r="L27" s="18"/>
      <c r="M27" s="17"/>
      <c r="N27" s="95"/>
      <c r="O27" s="95"/>
      <c r="P27" s="95"/>
      <c r="Q27" s="95"/>
      <c r="R27" s="95"/>
      <c r="S27" s="95"/>
      <c r="T27" s="95"/>
      <c r="U27" s="95"/>
      <c r="V27" s="95"/>
      <c r="W27" s="59"/>
      <c r="X27" s="17"/>
      <c r="Y27" s="17"/>
      <c r="Z27" s="17"/>
      <c r="AA27" s="17"/>
      <c r="AB27" s="17"/>
      <c r="AC27" s="17"/>
    </row>
    <row r="28" spans="2:29" ht="22.5" customHeight="1" x14ac:dyDescent="0.2">
      <c r="B28" s="52"/>
      <c r="C28" s="23"/>
      <c r="D28" s="17"/>
      <c r="E28" s="16"/>
      <c r="F28" s="23"/>
      <c r="G28" s="17"/>
      <c r="H28" s="18"/>
      <c r="I28" s="18"/>
      <c r="J28" s="18"/>
      <c r="K28" s="18"/>
      <c r="L28" s="18"/>
      <c r="M28" s="17"/>
      <c r="N28" s="95"/>
      <c r="O28" s="95"/>
      <c r="P28" s="95"/>
      <c r="Q28" s="95"/>
      <c r="R28" s="95"/>
      <c r="S28" s="95"/>
      <c r="T28" s="95"/>
      <c r="U28" s="95"/>
      <c r="V28" s="95"/>
      <c r="W28" s="59"/>
      <c r="X28" s="17"/>
      <c r="Y28" s="17"/>
      <c r="Z28" s="17"/>
      <c r="AA28" s="17"/>
      <c r="AB28" s="17"/>
      <c r="AC28" s="17"/>
    </row>
    <row r="29" spans="2:29" ht="22.5" customHeight="1" x14ac:dyDescent="0.2">
      <c r="B29" s="52"/>
      <c r="C29" s="23"/>
      <c r="D29" s="17"/>
      <c r="E29" s="16"/>
      <c r="F29" s="23"/>
      <c r="G29" s="17"/>
      <c r="H29" s="18"/>
      <c r="I29" s="18"/>
      <c r="J29" s="18"/>
      <c r="K29" s="18"/>
      <c r="L29" s="18"/>
      <c r="M29" s="17"/>
      <c r="N29" s="95"/>
      <c r="O29" s="95"/>
      <c r="P29" s="95"/>
      <c r="Q29" s="95"/>
      <c r="R29" s="95"/>
      <c r="S29" s="95"/>
      <c r="T29" s="95"/>
      <c r="U29" s="95"/>
      <c r="V29" s="95"/>
      <c r="W29" s="59"/>
      <c r="X29" s="17"/>
      <c r="Y29" s="17"/>
      <c r="Z29" s="17"/>
      <c r="AA29" s="17"/>
      <c r="AB29" s="17"/>
      <c r="AC29" s="17"/>
    </row>
    <row r="30" spans="2:29" ht="22.5" customHeight="1" x14ac:dyDescent="0.2">
      <c r="B30" s="52"/>
      <c r="C30" s="23"/>
      <c r="D30" s="17"/>
      <c r="E30" s="16"/>
      <c r="F30" s="23"/>
      <c r="G30" s="17"/>
      <c r="H30" s="18"/>
      <c r="I30" s="18"/>
      <c r="J30" s="18"/>
      <c r="K30" s="18"/>
      <c r="L30" s="18"/>
      <c r="M30" s="17"/>
      <c r="N30" s="95"/>
      <c r="O30" s="95"/>
      <c r="P30" s="95"/>
      <c r="Q30" s="95"/>
      <c r="R30" s="95"/>
      <c r="S30" s="95"/>
      <c r="T30" s="95"/>
      <c r="U30" s="95"/>
      <c r="V30" s="95"/>
      <c r="W30" s="59"/>
      <c r="X30" s="17"/>
      <c r="Y30" s="17"/>
      <c r="Z30" s="17"/>
      <c r="AA30" s="17"/>
      <c r="AB30" s="17"/>
      <c r="AC30" s="17"/>
    </row>
    <row r="31" spans="2:29" ht="22.5" customHeight="1" x14ac:dyDescent="0.2">
      <c r="B31" s="52"/>
      <c r="C31" s="23"/>
      <c r="D31" s="17"/>
      <c r="E31" s="16"/>
      <c r="F31" s="23"/>
      <c r="G31" s="17"/>
      <c r="H31" s="18"/>
      <c r="I31" s="18"/>
      <c r="J31" s="18"/>
      <c r="K31" s="18"/>
      <c r="L31" s="18"/>
      <c r="M31" s="17"/>
      <c r="N31" s="95"/>
      <c r="O31" s="95"/>
      <c r="P31" s="95"/>
      <c r="Q31" s="95"/>
      <c r="R31" s="95"/>
      <c r="S31" s="95"/>
      <c r="T31" s="95"/>
      <c r="U31" s="95"/>
      <c r="V31" s="95"/>
      <c r="W31" s="59"/>
      <c r="X31" s="17"/>
      <c r="Y31" s="17"/>
      <c r="Z31" s="17"/>
      <c r="AA31" s="17"/>
      <c r="AB31" s="17"/>
      <c r="AC31" s="17"/>
    </row>
    <row r="32" spans="2:29" ht="22.5" customHeight="1" x14ac:dyDescent="0.2">
      <c r="B32" s="52"/>
      <c r="C32" s="23"/>
      <c r="D32" s="17"/>
      <c r="E32" s="16"/>
      <c r="F32" s="23"/>
      <c r="G32" s="17"/>
      <c r="H32" s="18"/>
      <c r="I32" s="18"/>
      <c r="J32" s="18"/>
      <c r="K32" s="18"/>
      <c r="L32" s="18"/>
      <c r="M32" s="17"/>
      <c r="N32" s="95"/>
      <c r="O32" s="95"/>
      <c r="P32" s="95"/>
      <c r="Q32" s="95"/>
      <c r="R32" s="95"/>
      <c r="S32" s="95"/>
      <c r="T32" s="95"/>
      <c r="U32" s="95"/>
      <c r="V32" s="95"/>
      <c r="W32" s="59"/>
      <c r="X32" s="17"/>
      <c r="Y32" s="17"/>
      <c r="Z32" s="17"/>
      <c r="AA32" s="17"/>
      <c r="AB32" s="17"/>
      <c r="AC32" s="17"/>
    </row>
    <row r="33" spans="2:29" ht="22.5" customHeight="1" x14ac:dyDescent="0.2">
      <c r="B33" s="52"/>
      <c r="C33" s="23"/>
      <c r="D33" s="17"/>
      <c r="E33" s="16"/>
      <c r="F33" s="23"/>
      <c r="G33" s="17"/>
      <c r="H33" s="18"/>
      <c r="I33" s="18"/>
      <c r="J33" s="18"/>
      <c r="K33" s="18"/>
      <c r="L33" s="18"/>
      <c r="M33" s="17"/>
      <c r="N33" s="95"/>
      <c r="O33" s="95"/>
      <c r="P33" s="95"/>
      <c r="Q33" s="95"/>
      <c r="R33" s="95"/>
      <c r="S33" s="95"/>
      <c r="T33" s="95"/>
      <c r="U33" s="95"/>
      <c r="V33" s="95"/>
      <c r="W33" s="59"/>
      <c r="X33" s="17"/>
      <c r="Y33" s="17"/>
      <c r="Z33" s="17"/>
      <c r="AA33" s="17"/>
      <c r="AB33" s="17"/>
      <c r="AC33" s="17"/>
    </row>
    <row r="34" spans="2:29" ht="22.5" customHeight="1" x14ac:dyDescent="0.2">
      <c r="B34" s="52"/>
      <c r="C34" s="23"/>
      <c r="D34" s="17"/>
      <c r="E34" s="16"/>
      <c r="F34" s="23"/>
      <c r="G34" s="17"/>
      <c r="H34" s="18"/>
      <c r="I34" s="18"/>
      <c r="J34" s="18"/>
      <c r="K34" s="18"/>
      <c r="L34" s="18"/>
      <c r="M34" s="17"/>
      <c r="N34" s="95"/>
      <c r="O34" s="95"/>
      <c r="P34" s="95"/>
      <c r="Q34" s="95"/>
      <c r="R34" s="95"/>
      <c r="S34" s="95"/>
      <c r="T34" s="95"/>
      <c r="U34" s="95"/>
      <c r="V34" s="95"/>
      <c r="W34" s="59"/>
      <c r="X34" s="17"/>
      <c r="Y34" s="17"/>
      <c r="Z34" s="17"/>
      <c r="AA34" s="17"/>
      <c r="AB34" s="17"/>
      <c r="AC34" s="17"/>
    </row>
    <row r="35" spans="2:29" ht="22.5" customHeight="1" x14ac:dyDescent="0.2">
      <c r="B35" s="52"/>
      <c r="C35" s="23"/>
      <c r="D35" s="17"/>
      <c r="E35" s="16"/>
      <c r="F35" s="23"/>
      <c r="G35" s="17"/>
      <c r="H35" s="18"/>
      <c r="I35" s="18"/>
      <c r="J35" s="18"/>
      <c r="K35" s="18"/>
      <c r="L35" s="18"/>
      <c r="M35" s="17"/>
      <c r="N35" s="95"/>
      <c r="O35" s="95"/>
      <c r="P35" s="95"/>
      <c r="Q35" s="95"/>
      <c r="R35" s="95"/>
      <c r="S35" s="95"/>
      <c r="T35" s="95"/>
      <c r="U35" s="95"/>
      <c r="V35" s="95"/>
      <c r="W35" s="59"/>
      <c r="X35" s="17"/>
      <c r="Y35" s="17"/>
      <c r="Z35" s="17"/>
      <c r="AA35" s="17"/>
      <c r="AB35" s="17"/>
      <c r="AC35" s="17"/>
    </row>
    <row r="36" spans="2:29" ht="22.5" customHeight="1" x14ac:dyDescent="0.2">
      <c r="B36" s="52"/>
      <c r="C36" s="23"/>
      <c r="D36" s="17"/>
      <c r="E36" s="16"/>
      <c r="F36" s="23"/>
      <c r="G36" s="17"/>
      <c r="H36" s="18"/>
      <c r="I36" s="18"/>
      <c r="J36" s="18"/>
      <c r="K36" s="18"/>
      <c r="L36" s="18"/>
      <c r="M36" s="17"/>
      <c r="N36" s="95"/>
      <c r="O36" s="95"/>
      <c r="P36" s="95"/>
      <c r="Q36" s="95"/>
      <c r="R36" s="95"/>
      <c r="S36" s="95"/>
      <c r="T36" s="95"/>
      <c r="U36" s="95"/>
      <c r="V36" s="95"/>
      <c r="W36" s="59"/>
      <c r="X36" s="17"/>
      <c r="Y36" s="17"/>
      <c r="Z36" s="17"/>
      <c r="AA36" s="17"/>
      <c r="AB36" s="17"/>
      <c r="AC36" s="17"/>
    </row>
    <row r="37" spans="2:29" ht="22.5" customHeight="1" x14ac:dyDescent="0.2">
      <c r="B37" s="52"/>
      <c r="C37" s="23"/>
      <c r="D37" s="17"/>
      <c r="E37" s="16"/>
      <c r="F37" s="23"/>
      <c r="G37" s="17"/>
      <c r="H37" s="18"/>
      <c r="I37" s="18"/>
      <c r="J37" s="18"/>
      <c r="K37" s="18"/>
      <c r="L37" s="18"/>
      <c r="M37" s="17"/>
      <c r="N37" s="95"/>
      <c r="O37" s="95"/>
      <c r="P37" s="95"/>
      <c r="Q37" s="95"/>
      <c r="R37" s="95"/>
      <c r="S37" s="95"/>
      <c r="T37" s="95"/>
      <c r="U37" s="95"/>
      <c r="V37" s="95"/>
      <c r="W37" s="59"/>
      <c r="X37" s="17"/>
      <c r="Y37" s="17"/>
      <c r="Z37" s="17"/>
      <c r="AA37" s="17"/>
      <c r="AB37" s="17"/>
      <c r="AC37" s="17"/>
    </row>
    <row r="38" spans="2:29" ht="22.5" customHeight="1" x14ac:dyDescent="0.2">
      <c r="B38" s="52"/>
      <c r="C38" s="23"/>
      <c r="D38" s="17"/>
      <c r="E38" s="16"/>
      <c r="F38" s="23"/>
      <c r="G38" s="17"/>
      <c r="H38" s="18"/>
      <c r="I38" s="18"/>
      <c r="J38" s="18"/>
      <c r="K38" s="18"/>
      <c r="L38" s="18"/>
      <c r="M38" s="17"/>
      <c r="N38" s="95"/>
      <c r="O38" s="95"/>
      <c r="P38" s="95"/>
      <c r="Q38" s="95"/>
      <c r="R38" s="95"/>
      <c r="S38" s="95"/>
      <c r="T38" s="95"/>
      <c r="U38" s="95"/>
      <c r="V38" s="95"/>
      <c r="W38" s="59"/>
      <c r="X38" s="17"/>
      <c r="Y38" s="17"/>
      <c r="Z38" s="17"/>
      <c r="AA38" s="17"/>
      <c r="AB38" s="17"/>
      <c r="AC38" s="17"/>
    </row>
    <row r="39" spans="2:29" ht="22.5" customHeight="1" x14ac:dyDescent="0.2">
      <c r="B39" s="53"/>
      <c r="C39" s="2"/>
      <c r="D39" s="9"/>
      <c r="E39" s="10"/>
      <c r="F39" s="2"/>
      <c r="G39" s="9"/>
      <c r="H39" s="11"/>
      <c r="I39" s="11"/>
      <c r="J39" s="11"/>
      <c r="K39" s="11"/>
      <c r="L39" s="11"/>
      <c r="M39" s="9"/>
      <c r="N39" s="95"/>
      <c r="O39" s="95"/>
      <c r="P39" s="95"/>
      <c r="Q39" s="95"/>
      <c r="R39" s="95"/>
      <c r="S39" s="95"/>
      <c r="T39" s="95"/>
      <c r="U39" s="95"/>
      <c r="V39" s="95"/>
      <c r="W39" s="60"/>
      <c r="X39" s="9"/>
      <c r="Y39" s="9"/>
      <c r="Z39" s="9"/>
      <c r="AA39" s="9"/>
      <c r="AB39" s="9"/>
      <c r="AC39" s="9"/>
    </row>
    <row r="40" spans="2:29" ht="15" customHeight="1" x14ac:dyDescent="0.2">
      <c r="B40" s="3" t="s">
        <v>1</v>
      </c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113" t="s">
        <v>4</v>
      </c>
      <c r="W40" s="118"/>
      <c r="X40" s="114"/>
      <c r="Y40" s="113" t="s">
        <v>2</v>
      </c>
      <c r="Z40" s="114"/>
      <c r="AA40" s="113" t="s">
        <v>3</v>
      </c>
      <c r="AB40" s="114"/>
      <c r="AC40" s="25"/>
    </row>
    <row r="41" spans="2:29" ht="26.25" customHeight="1" x14ac:dyDescent="0.2">
      <c r="B41" s="6"/>
      <c r="C41" s="7"/>
      <c r="D41" s="7"/>
      <c r="E41" s="7"/>
      <c r="F41" s="7"/>
      <c r="G41" s="7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14"/>
      <c r="W41" s="26"/>
      <c r="X41" s="15"/>
      <c r="Y41" s="14"/>
      <c r="Z41" s="15"/>
      <c r="AA41" s="14"/>
      <c r="AB41" s="15"/>
      <c r="AC41" s="15"/>
    </row>
    <row r="42" spans="2:29" ht="26.25" customHeight="1" x14ac:dyDescent="0.2">
      <c r="B42" s="10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10" t="s">
        <v>5</v>
      </c>
      <c r="W42" s="2"/>
      <c r="X42" s="9"/>
      <c r="Y42" s="10" t="s">
        <v>21</v>
      </c>
      <c r="Z42" s="9"/>
      <c r="AA42" s="10" t="s">
        <v>23</v>
      </c>
      <c r="AB42" s="9"/>
      <c r="AC42" s="9"/>
    </row>
  </sheetData>
  <mergeCells count="15">
    <mergeCell ref="K1:T4"/>
    <mergeCell ref="AA40:AB40"/>
    <mergeCell ref="Y40:Z40"/>
    <mergeCell ref="V40:X40"/>
    <mergeCell ref="C10:D10"/>
    <mergeCell ref="E10:G10"/>
    <mergeCell ref="N8:O8"/>
    <mergeCell ref="R8:S8"/>
    <mergeCell ref="T8:U8"/>
    <mergeCell ref="P8:Q8"/>
    <mergeCell ref="B4:F4"/>
    <mergeCell ref="E8:G9"/>
    <mergeCell ref="I8:I9"/>
    <mergeCell ref="C8:D9"/>
    <mergeCell ref="B8:B9"/>
  </mergeCells>
  <phoneticPr fontId="1" type="noConversion"/>
  <pageMargins left="0.35433070866141736" right="0.15748031496062992" top="0.39370078740157483" bottom="0.39370078740157483" header="0.51181102362204722" footer="0.51181102362204722"/>
  <pageSetup paperSize="9" scale="59" orientation="landscape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N46"/>
  <sheetViews>
    <sheetView tabSelected="1" view="pageBreakPreview" topLeftCell="A10" zoomScaleNormal="100" zoomScaleSheetLayoutView="100" workbookViewId="0">
      <selection activeCell="O16" sqref="O16"/>
    </sheetView>
  </sheetViews>
  <sheetFormatPr defaultRowHeight="15" customHeight="1" x14ac:dyDescent="0.2"/>
  <cols>
    <col min="1" max="1" width="1.42578125" style="1" customWidth="1"/>
    <col min="2" max="14" width="9.7109375" style="1" customWidth="1"/>
    <col min="15" max="16384" width="9.140625" style="1"/>
  </cols>
  <sheetData>
    <row r="1" spans="2:14" ht="17.25" customHeight="1" x14ac:dyDescent="0.2">
      <c r="B1" s="89"/>
      <c r="C1" s="90"/>
      <c r="D1" s="90"/>
      <c r="E1" s="90"/>
      <c r="F1" s="119" t="s">
        <v>34</v>
      </c>
      <c r="G1" s="120"/>
      <c r="H1" s="120"/>
      <c r="I1" s="121"/>
      <c r="J1" s="121"/>
      <c r="K1" s="122"/>
      <c r="L1" s="168" t="s">
        <v>35</v>
      </c>
      <c r="M1" s="169"/>
      <c r="N1" s="91"/>
    </row>
    <row r="2" spans="2:14" ht="17.25" customHeight="1" x14ac:dyDescent="0.2">
      <c r="B2" s="79"/>
      <c r="C2" s="7"/>
      <c r="D2" s="7"/>
      <c r="E2" s="7"/>
      <c r="F2" s="123"/>
      <c r="G2" s="124"/>
      <c r="H2" s="124"/>
      <c r="I2" s="124"/>
      <c r="J2" s="124"/>
      <c r="K2" s="125"/>
      <c r="L2" s="170" t="s">
        <v>36</v>
      </c>
      <c r="M2" s="171"/>
      <c r="N2" s="80"/>
    </row>
    <row r="3" spans="2:14" ht="16.5" customHeight="1" thickBot="1" x14ac:dyDescent="0.25">
      <c r="B3" s="129"/>
      <c r="C3" s="130"/>
      <c r="D3" s="130"/>
      <c r="E3" s="130"/>
      <c r="F3" s="126"/>
      <c r="G3" s="127"/>
      <c r="H3" s="127"/>
      <c r="I3" s="127"/>
      <c r="J3" s="127"/>
      <c r="K3" s="128"/>
      <c r="L3" s="172" t="s">
        <v>37</v>
      </c>
      <c r="M3" s="172"/>
      <c r="N3" s="87"/>
    </row>
    <row r="4" spans="2:14" ht="9.75" customHeight="1" x14ac:dyDescent="0.2"/>
    <row r="5" spans="2:14" s="7" customFormat="1" ht="22.5" customHeight="1" x14ac:dyDescent="0.2"/>
    <row r="6" spans="2:14" s="7" customFormat="1" ht="24.75" customHeight="1" x14ac:dyDescent="0.2">
      <c r="B6" s="34" t="s">
        <v>24</v>
      </c>
      <c r="C6" s="50">
        <f>Foam!$B$10</f>
        <v>42685</v>
      </c>
    </row>
    <row r="7" spans="2:14" s="7" customFormat="1" ht="24.75" customHeight="1" thickBot="1" x14ac:dyDescent="0.25">
      <c r="B7" s="173" t="s">
        <v>38</v>
      </c>
    </row>
    <row r="8" spans="2:14" ht="19.5" customHeight="1" x14ac:dyDescent="0.2">
      <c r="B8" s="131" t="s">
        <v>0</v>
      </c>
      <c r="C8" s="132"/>
      <c r="D8" s="140" t="s">
        <v>20</v>
      </c>
      <c r="E8" s="132"/>
      <c r="F8" s="132"/>
      <c r="G8" s="132"/>
      <c r="H8" s="141"/>
      <c r="I8" s="63" t="s">
        <v>18</v>
      </c>
      <c r="J8" s="63" t="s">
        <v>18</v>
      </c>
      <c r="K8" s="133" t="s">
        <v>17</v>
      </c>
      <c r="L8" s="63" t="s">
        <v>16</v>
      </c>
      <c r="M8" s="63" t="s">
        <v>13</v>
      </c>
      <c r="N8" s="64" t="s">
        <v>12</v>
      </c>
    </row>
    <row r="9" spans="2:14" ht="19.5" customHeight="1" thickBot="1" x14ac:dyDescent="0.25">
      <c r="B9" s="129"/>
      <c r="C9" s="130"/>
      <c r="D9" s="142"/>
      <c r="E9" s="130"/>
      <c r="F9" s="130"/>
      <c r="G9" s="130"/>
      <c r="H9" s="143"/>
      <c r="I9" s="65" t="s">
        <v>19</v>
      </c>
      <c r="J9" s="66" t="s">
        <v>39</v>
      </c>
      <c r="K9" s="134"/>
      <c r="L9" s="66" t="s">
        <v>15</v>
      </c>
      <c r="M9" s="66" t="s">
        <v>14</v>
      </c>
      <c r="N9" s="67" t="s">
        <v>11</v>
      </c>
    </row>
    <row r="10" spans="2:14" ht="27.75" customHeight="1" thickBot="1" x14ac:dyDescent="0.25">
      <c r="B10" s="138" t="str">
        <f>Foam!$C$10</f>
        <v>EUROPEAN</v>
      </c>
      <c r="C10" s="139"/>
      <c r="D10" s="155" t="str">
        <f>Foam!$E$10</f>
        <v>ASPIRE NO.1</v>
      </c>
      <c r="E10" s="156"/>
      <c r="F10" s="156"/>
      <c r="G10" s="156"/>
      <c r="H10" s="139"/>
      <c r="I10" s="62" t="str">
        <f>Foam!$H$10</f>
        <v>ดี</v>
      </c>
      <c r="J10" s="62" t="s">
        <v>59</v>
      </c>
      <c r="K10" s="62" t="str">
        <f>Foam!$I$10</f>
        <v>ดี</v>
      </c>
      <c r="L10" s="62" t="str">
        <f>Foam!$J$10</f>
        <v>XD</v>
      </c>
      <c r="M10" s="62" t="str">
        <f>Foam!$K$10</f>
        <v>Z4569</v>
      </c>
      <c r="N10" s="68">
        <f>Foam!$L$10</f>
        <v>7.2</v>
      </c>
    </row>
    <row r="11" spans="2:14" ht="22.5" customHeight="1" thickBot="1" x14ac:dyDescent="0.25">
      <c r="B11" s="161" t="s">
        <v>25</v>
      </c>
      <c r="C11" s="162"/>
      <c r="D11" s="157" t="s">
        <v>66</v>
      </c>
      <c r="E11" s="162"/>
      <c r="F11" s="157" t="s">
        <v>27</v>
      </c>
      <c r="G11" s="163"/>
      <c r="H11" s="149" t="s">
        <v>26</v>
      </c>
      <c r="I11" s="149"/>
      <c r="J11" s="61" t="s">
        <v>28</v>
      </c>
      <c r="K11" s="61" t="s">
        <v>12</v>
      </c>
      <c r="L11" s="61" t="s">
        <v>9</v>
      </c>
      <c r="M11" s="157" t="s">
        <v>61</v>
      </c>
      <c r="N11" s="158"/>
    </row>
    <row r="12" spans="2:14" ht="22.5" customHeight="1" thickBot="1" x14ac:dyDescent="0.25">
      <c r="B12" s="72">
        <f>Foam!$N$10</f>
        <v>80</v>
      </c>
      <c r="C12" s="73">
        <f>Foam!$O$10</f>
        <v>111</v>
      </c>
      <c r="D12" s="74">
        <f>Foam!$P$10</f>
        <v>0</v>
      </c>
      <c r="E12" s="73">
        <f>Foam!$Q$10</f>
        <v>0</v>
      </c>
      <c r="F12" s="74">
        <f>Foam!$R$10</f>
        <v>0</v>
      </c>
      <c r="G12" s="75">
        <f>Foam!$S$10</f>
        <v>0</v>
      </c>
      <c r="H12" s="74">
        <f>Foam!$T$10</f>
        <v>0</v>
      </c>
      <c r="I12" s="73">
        <f>Foam!$U$10</f>
        <v>0</v>
      </c>
      <c r="J12" s="76">
        <f>Foam!$V$10</f>
        <v>40</v>
      </c>
      <c r="K12" s="77">
        <f>Foam!$W$10</f>
        <v>3.5</v>
      </c>
      <c r="L12" s="78">
        <v>4</v>
      </c>
      <c r="M12" s="159">
        <f>K12*L12</f>
        <v>14</v>
      </c>
      <c r="N12" s="160"/>
    </row>
    <row r="13" spans="2:14" ht="21" customHeight="1" x14ac:dyDescent="0.2">
      <c r="B13" s="79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80"/>
    </row>
    <row r="14" spans="2:14" ht="21" customHeight="1" x14ac:dyDescent="0.2">
      <c r="B14" s="79"/>
      <c r="C14" s="96" t="s">
        <v>67</v>
      </c>
      <c r="D14" s="97">
        <f>Foam!$Y$10</f>
        <v>1285</v>
      </c>
      <c r="E14" s="96" t="s">
        <v>68</v>
      </c>
      <c r="F14" s="97">
        <f>Foam!$Z$10</f>
        <v>1905</v>
      </c>
      <c r="G14" s="96" t="s">
        <v>69</v>
      </c>
      <c r="H14" s="97">
        <f>Foam!$AA$10</f>
        <v>380</v>
      </c>
      <c r="I14" s="7"/>
      <c r="J14" s="154" t="str">
        <f>Foam!$AB$10</f>
        <v>NO.554/11</v>
      </c>
      <c r="K14" s="154"/>
      <c r="L14" s="154"/>
      <c r="M14" s="154"/>
      <c r="N14" s="80"/>
    </row>
    <row r="15" spans="2:14" ht="8.25" customHeight="1" x14ac:dyDescent="0.2">
      <c r="B15" s="165" t="str">
        <f>Foam!$K$10</f>
        <v>Z4569</v>
      </c>
      <c r="C15" s="101"/>
      <c r="D15" s="102"/>
      <c r="E15" s="102"/>
      <c r="F15" s="102"/>
      <c r="G15" s="102"/>
      <c r="H15" s="103"/>
      <c r="I15" s="94"/>
      <c r="J15" s="153"/>
      <c r="K15" s="153"/>
      <c r="L15" s="153"/>
      <c r="M15" s="153"/>
      <c r="N15" s="80"/>
    </row>
    <row r="16" spans="2:14" ht="147.75" customHeight="1" x14ac:dyDescent="0.2">
      <c r="B16" s="165"/>
      <c r="C16" s="104"/>
      <c r="D16" s="105"/>
      <c r="E16" s="105"/>
      <c r="F16" s="105"/>
      <c r="G16" s="105"/>
      <c r="H16" s="106"/>
      <c r="I16" s="164" t="str">
        <f>Foam!$K$10</f>
        <v>Z4569</v>
      </c>
      <c r="J16" s="113"/>
      <c r="K16" s="118"/>
      <c r="L16" s="118"/>
      <c r="M16" s="114"/>
      <c r="N16" s="80"/>
    </row>
    <row r="17" spans="2:14" ht="21" customHeight="1" x14ac:dyDescent="0.2">
      <c r="B17" s="79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80"/>
    </row>
    <row r="18" spans="2:14" ht="75.75" customHeight="1" x14ac:dyDescent="0.2">
      <c r="B18" s="79"/>
      <c r="C18" s="7"/>
      <c r="D18" s="7"/>
      <c r="E18" s="7"/>
      <c r="F18" s="7"/>
      <c r="G18" s="7"/>
      <c r="H18" s="164" t="str">
        <f>Foam!$K$10</f>
        <v>Z4569</v>
      </c>
      <c r="I18" s="113"/>
      <c r="J18" s="118"/>
      <c r="K18" s="118"/>
      <c r="L18" s="118"/>
      <c r="M18" s="114"/>
      <c r="N18" s="80"/>
    </row>
    <row r="19" spans="2:14" ht="21" customHeight="1" x14ac:dyDescent="0.2">
      <c r="B19" s="79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80"/>
    </row>
    <row r="20" spans="2:14" ht="21" hidden="1" customHeight="1" x14ac:dyDescent="0.2">
      <c r="B20" s="79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80"/>
    </row>
    <row r="21" spans="2:14" ht="21" hidden="1" customHeight="1" x14ac:dyDescent="0.2">
      <c r="B21" s="79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80"/>
    </row>
    <row r="22" spans="2:14" ht="21" hidden="1" customHeight="1" x14ac:dyDescent="0.2">
      <c r="B22" s="79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80"/>
    </row>
    <row r="23" spans="2:14" ht="21" hidden="1" customHeight="1" x14ac:dyDescent="0.2">
      <c r="B23" s="79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80"/>
    </row>
    <row r="24" spans="2:14" ht="21" hidden="1" customHeight="1" x14ac:dyDescent="0.2">
      <c r="B24" s="79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80"/>
    </row>
    <row r="25" spans="2:14" ht="21" hidden="1" customHeight="1" x14ac:dyDescent="0.2">
      <c r="B25" s="79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80"/>
    </row>
    <row r="26" spans="2:14" ht="21" hidden="1" customHeight="1" x14ac:dyDescent="0.2">
      <c r="B26" s="79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80"/>
    </row>
    <row r="27" spans="2:14" ht="22.5" customHeight="1" thickBot="1" x14ac:dyDescent="0.25">
      <c r="B27" s="81" t="s">
        <v>40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80"/>
    </row>
    <row r="28" spans="2:14" ht="22.5" customHeight="1" x14ac:dyDescent="0.2">
      <c r="B28" s="135" t="s">
        <v>41</v>
      </c>
      <c r="C28" s="136"/>
      <c r="D28" s="137" t="s">
        <v>41</v>
      </c>
      <c r="E28" s="136"/>
      <c r="F28" s="137" t="s">
        <v>41</v>
      </c>
      <c r="G28" s="136"/>
      <c r="H28" s="136"/>
      <c r="I28" s="136"/>
      <c r="J28" s="137" t="s">
        <v>41</v>
      </c>
      <c r="K28" s="136"/>
      <c r="L28" s="137" t="s">
        <v>42</v>
      </c>
      <c r="M28" s="136"/>
      <c r="N28" s="144"/>
    </row>
    <row r="29" spans="2:14" ht="22.5" customHeight="1" thickBot="1" x14ac:dyDescent="0.25">
      <c r="B29" s="145" t="s">
        <v>43</v>
      </c>
      <c r="C29" s="146"/>
      <c r="D29" s="147" t="s">
        <v>44</v>
      </c>
      <c r="E29" s="146"/>
      <c r="F29" s="147" t="s">
        <v>45</v>
      </c>
      <c r="G29" s="148"/>
      <c r="H29" s="148"/>
      <c r="I29" s="146"/>
      <c r="J29" s="147" t="s">
        <v>46</v>
      </c>
      <c r="K29" s="146"/>
      <c r="L29" s="147" t="s">
        <v>47</v>
      </c>
      <c r="M29" s="146"/>
      <c r="N29" s="93" t="s">
        <v>48</v>
      </c>
    </row>
    <row r="30" spans="2:14" ht="25.5" customHeight="1" x14ac:dyDescent="0.2">
      <c r="B30" s="79"/>
      <c r="C30" s="8"/>
      <c r="D30" s="6"/>
      <c r="E30" s="8"/>
      <c r="F30" s="6"/>
      <c r="G30" s="7"/>
      <c r="H30" s="7"/>
      <c r="I30" s="8"/>
      <c r="J30" s="6"/>
      <c r="K30" s="8"/>
      <c r="L30" s="6"/>
      <c r="M30" s="8"/>
      <c r="N30" s="88"/>
    </row>
    <row r="31" spans="2:14" ht="25.5" customHeight="1" thickBot="1" x14ac:dyDescent="0.25">
      <c r="B31" s="86"/>
      <c r="C31" s="69"/>
      <c r="D31" s="70"/>
      <c r="E31" s="69"/>
      <c r="F31" s="70"/>
      <c r="G31" s="71"/>
      <c r="H31" s="71"/>
      <c r="I31" s="69"/>
      <c r="J31" s="70"/>
      <c r="K31" s="69"/>
      <c r="L31" s="70"/>
      <c r="M31" s="69"/>
      <c r="N31" s="92"/>
    </row>
    <row r="32" spans="2:14" ht="25.5" customHeight="1" x14ac:dyDescent="0.2">
      <c r="B32" s="89"/>
      <c r="C32" s="90"/>
      <c r="D32" s="90"/>
      <c r="E32" s="90"/>
      <c r="F32" s="90"/>
      <c r="G32" s="90"/>
      <c r="H32" s="90"/>
      <c r="I32" s="90"/>
      <c r="J32" s="90"/>
      <c r="K32" s="90"/>
      <c r="L32" s="90"/>
      <c r="M32" s="90"/>
      <c r="N32" s="91"/>
    </row>
    <row r="33" spans="2:14" ht="22.5" customHeight="1" x14ac:dyDescent="0.2">
      <c r="B33" s="81" t="s">
        <v>49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80"/>
    </row>
    <row r="34" spans="2:14" s="39" customFormat="1" ht="16.5" customHeight="1" x14ac:dyDescent="0.2">
      <c r="B34" s="82"/>
      <c r="C34" s="150" t="s">
        <v>50</v>
      </c>
      <c r="D34" s="35" t="s">
        <v>51</v>
      </c>
      <c r="E34" s="36" t="s">
        <v>52</v>
      </c>
      <c r="F34" s="37"/>
      <c r="G34" s="37"/>
      <c r="H34" s="37"/>
      <c r="I34" s="38" t="s">
        <v>53</v>
      </c>
      <c r="J34" s="37"/>
      <c r="K34" s="37"/>
      <c r="L34" s="37"/>
      <c r="M34" s="37"/>
      <c r="N34" s="83"/>
    </row>
    <row r="35" spans="2:14" s="39" customFormat="1" ht="16.5" customHeight="1" x14ac:dyDescent="0.2">
      <c r="B35" s="82"/>
      <c r="C35" s="151"/>
      <c r="D35" s="40" t="s">
        <v>54</v>
      </c>
      <c r="E35" s="41" t="s">
        <v>55</v>
      </c>
      <c r="F35" s="42"/>
      <c r="G35" s="42"/>
      <c r="H35" s="42"/>
      <c r="I35" s="43"/>
      <c r="J35" s="42"/>
      <c r="K35" s="42"/>
      <c r="L35" s="42"/>
      <c r="M35" s="42"/>
      <c r="N35" s="84"/>
    </row>
    <row r="36" spans="2:14" s="39" customFormat="1" ht="16.5" customHeight="1" x14ac:dyDescent="0.2">
      <c r="B36" s="82"/>
      <c r="C36" s="150" t="s">
        <v>56</v>
      </c>
      <c r="D36" s="35" t="s">
        <v>51</v>
      </c>
      <c r="E36" s="36" t="s">
        <v>52</v>
      </c>
      <c r="F36" s="37"/>
      <c r="G36" s="37"/>
      <c r="H36" s="37"/>
      <c r="I36" s="38" t="s">
        <v>53</v>
      </c>
      <c r="J36" s="37"/>
      <c r="K36" s="37"/>
      <c r="L36" s="37"/>
      <c r="M36" s="37"/>
      <c r="N36" s="83"/>
    </row>
    <row r="37" spans="2:14" s="39" customFormat="1" ht="16.5" customHeight="1" x14ac:dyDescent="0.2">
      <c r="B37" s="82"/>
      <c r="C37" s="152"/>
      <c r="D37" s="44" t="s">
        <v>54</v>
      </c>
      <c r="E37" s="45" t="s">
        <v>55</v>
      </c>
      <c r="F37" s="42"/>
      <c r="G37" s="42"/>
      <c r="H37" s="42"/>
      <c r="I37" s="43"/>
      <c r="J37" s="42"/>
      <c r="K37" s="42"/>
      <c r="L37" s="42"/>
      <c r="M37" s="42"/>
      <c r="N37" s="84"/>
    </row>
    <row r="38" spans="2:14" s="39" customFormat="1" ht="16.5" customHeight="1" x14ac:dyDescent="0.2">
      <c r="B38" s="82"/>
      <c r="C38" s="151" t="s">
        <v>57</v>
      </c>
      <c r="D38" s="46" t="s">
        <v>51</v>
      </c>
      <c r="E38" s="47" t="s">
        <v>52</v>
      </c>
      <c r="F38" s="37"/>
      <c r="G38" s="37"/>
      <c r="H38" s="37"/>
      <c r="I38" s="38" t="s">
        <v>53</v>
      </c>
      <c r="J38" s="37"/>
      <c r="K38" s="37"/>
      <c r="L38" s="37"/>
      <c r="M38" s="37"/>
      <c r="N38" s="83"/>
    </row>
    <row r="39" spans="2:14" s="39" customFormat="1" ht="16.5" customHeight="1" x14ac:dyDescent="0.2">
      <c r="B39" s="82"/>
      <c r="C39" s="152"/>
      <c r="D39" s="48" t="s">
        <v>54</v>
      </c>
      <c r="E39" s="49" t="s">
        <v>55</v>
      </c>
      <c r="F39" s="42"/>
      <c r="G39" s="42"/>
      <c r="H39" s="42"/>
      <c r="I39" s="43"/>
      <c r="J39" s="42"/>
      <c r="K39" s="42"/>
      <c r="L39" s="42"/>
      <c r="M39" s="42"/>
      <c r="N39" s="84"/>
    </row>
    <row r="40" spans="2:14" ht="16.5" customHeight="1" thickBot="1" x14ac:dyDescent="0.25">
      <c r="B40" s="86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87"/>
    </row>
    <row r="41" spans="2:14" ht="22.5" customHeight="1" x14ac:dyDescent="0.2">
      <c r="B41" s="79" t="s">
        <v>1</v>
      </c>
      <c r="C41" s="7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85"/>
    </row>
    <row r="42" spans="2:14" ht="17.25" customHeight="1" x14ac:dyDescent="0.2">
      <c r="B42" s="79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85"/>
    </row>
    <row r="43" spans="2:14" ht="17.25" customHeight="1" thickBot="1" x14ac:dyDescent="0.25">
      <c r="B43" s="86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87"/>
    </row>
    <row r="44" spans="2:14" ht="15" customHeight="1" x14ac:dyDescent="0.2">
      <c r="B44" s="7"/>
      <c r="C44" s="7"/>
      <c r="D44" s="7"/>
      <c r="E44" s="7"/>
      <c r="F44" s="7"/>
      <c r="G44" s="7"/>
      <c r="H44" s="7"/>
      <c r="I44" s="104" t="s">
        <v>4</v>
      </c>
      <c r="J44" s="106"/>
      <c r="K44" s="104" t="s">
        <v>2</v>
      </c>
      <c r="L44" s="106"/>
      <c r="M44" s="104" t="s">
        <v>3</v>
      </c>
      <c r="N44" s="106"/>
    </row>
    <row r="45" spans="2:14" ht="21" customHeight="1" x14ac:dyDescent="0.2">
      <c r="B45" s="7"/>
      <c r="C45" s="7"/>
      <c r="D45" s="7"/>
      <c r="E45" s="7"/>
      <c r="F45" s="7"/>
      <c r="G45" s="7"/>
      <c r="H45" s="7"/>
      <c r="I45" s="14"/>
      <c r="J45" s="15"/>
      <c r="K45" s="14"/>
      <c r="L45" s="15"/>
      <c r="M45" s="14"/>
      <c r="N45" s="15"/>
    </row>
    <row r="46" spans="2:14" ht="26.25" customHeight="1" x14ac:dyDescent="0.2">
      <c r="B46" s="7"/>
      <c r="C46" s="7"/>
      <c r="D46" s="7"/>
      <c r="E46" s="7"/>
      <c r="F46" s="7"/>
      <c r="G46" s="7"/>
      <c r="H46" s="7"/>
      <c r="I46" s="10" t="s">
        <v>5</v>
      </c>
      <c r="J46" s="9"/>
      <c r="K46" s="10" t="s">
        <v>21</v>
      </c>
      <c r="L46" s="9"/>
      <c r="M46" s="10" t="s">
        <v>58</v>
      </c>
      <c r="N46" s="9"/>
    </row>
  </sheetData>
  <mergeCells count="34">
    <mergeCell ref="D10:H10"/>
    <mergeCell ref="M11:N11"/>
    <mergeCell ref="M12:N12"/>
    <mergeCell ref="B11:C11"/>
    <mergeCell ref="D11:E11"/>
    <mergeCell ref="F11:G11"/>
    <mergeCell ref="M44:N44"/>
    <mergeCell ref="L28:N28"/>
    <mergeCell ref="B29:C29"/>
    <mergeCell ref="D29:E29"/>
    <mergeCell ref="F29:I29"/>
    <mergeCell ref="J29:K29"/>
    <mergeCell ref="L29:M29"/>
    <mergeCell ref="C34:C35"/>
    <mergeCell ref="C36:C37"/>
    <mergeCell ref="C38:C39"/>
    <mergeCell ref="I44:J44"/>
    <mergeCell ref="K44:L44"/>
    <mergeCell ref="F1:K3"/>
    <mergeCell ref="B3:E3"/>
    <mergeCell ref="B8:C9"/>
    <mergeCell ref="K8:K9"/>
    <mergeCell ref="B28:C28"/>
    <mergeCell ref="D28:E28"/>
    <mergeCell ref="F28:I28"/>
    <mergeCell ref="J28:K28"/>
    <mergeCell ref="B10:C10"/>
    <mergeCell ref="D8:H9"/>
    <mergeCell ref="H11:I11"/>
    <mergeCell ref="J16:M16"/>
    <mergeCell ref="J15:M15"/>
    <mergeCell ref="I18:M18"/>
    <mergeCell ref="C15:H16"/>
    <mergeCell ref="J14:M14"/>
  </mergeCells>
  <conditionalFormatting sqref="B12:J12">
    <cfRule type="cellIs" dxfId="0" priority="1" stopIfTrue="1" operator="greaterThan">
      <formula>0</formula>
    </cfRule>
  </conditionalFormatting>
  <pageMargins left="0.15748031496062992" right="0" top="0.19685039370078741" bottom="0" header="0.51181102362204722" footer="0.51181102362204722"/>
  <pageSetup paperSize="9" scale="81" orientation="portrait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4</vt:i4>
      </vt:variant>
      <vt:variant>
        <vt:lpstr>ช่วงที่มีชื่อ</vt:lpstr>
      </vt:variant>
      <vt:variant>
        <vt:i4>2</vt:i4>
      </vt:variant>
    </vt:vector>
  </HeadingPairs>
  <TitlesOfParts>
    <vt:vector size="6" baseType="lpstr">
      <vt:lpstr>Foam</vt:lpstr>
      <vt:lpstr>1</vt:lpstr>
      <vt:lpstr>Sheet2</vt:lpstr>
      <vt:lpstr>Sheet3</vt:lpstr>
      <vt:lpstr>'1'!Print_Area</vt:lpstr>
      <vt:lpstr>Foam!Print_Area</vt:lpstr>
    </vt:vector>
  </TitlesOfParts>
  <Company>SAM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SpeedPlus</dc:creator>
  <cp:lastModifiedBy>admin</cp:lastModifiedBy>
  <cp:lastPrinted>2016-11-14T06:03:20Z</cp:lastPrinted>
  <dcterms:created xsi:type="dcterms:W3CDTF">2012-10-22T01:34:55Z</dcterms:created>
  <dcterms:modified xsi:type="dcterms:W3CDTF">2016-11-14T08:57:14Z</dcterms:modified>
</cp:coreProperties>
</file>