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210" yWindow="210" windowWidth="11490" windowHeight="10020"/>
  </bookViews>
  <sheets>
    <sheet name="บันทึกรายการ" sheetId="7" r:id="rId1"/>
    <sheet name="ข้อมูลลูกค้า" sheetId="2" r:id="rId2"/>
    <sheet name="data" sheetId="8" r:id="rId3"/>
    <sheet name="payment" sheetId="6" r:id="rId4"/>
  </sheets>
  <definedNames>
    <definedName name="Code" localSheetId="0">ข้อมูลลูกค้า!#REF!</definedName>
    <definedName name="CusCD">ข้อมูลลูกค้า!$A$2:$A$9</definedName>
    <definedName name="db1_" localSheetId="0" hidden="1">บันทึกรายการ!#REF!</definedName>
  </definedNames>
  <calcPr calcId="144525"/>
</workbook>
</file>

<file path=xl/calcChain.xml><?xml version="1.0" encoding="utf-8"?>
<calcChain xmlns="http://schemas.openxmlformats.org/spreadsheetml/2006/main">
  <c r="C12" i="7" l="1"/>
  <c r="C3" i="7" l="1"/>
  <c r="F4" i="7"/>
  <c r="E5" i="7"/>
  <c r="C5" i="7" s="1"/>
  <c r="C14" i="7"/>
  <c r="C16" i="7" s="1"/>
  <c r="E7" i="7" l="1"/>
  <c r="E6" i="7"/>
  <c r="C8" i="7"/>
  <c r="C9" i="7" l="1"/>
</calcChain>
</file>

<file path=xl/connections.xml><?xml version="1.0" encoding="utf-8"?>
<connections xmlns="http://schemas.openxmlformats.org/spreadsheetml/2006/main">
  <connection id="1" sourceFile="C:\Documents and Settings\thawatchaij\My Documents\db2.mdb" keepAlive="1" name="db2" type="5" refreshedVersion="4">
    <dbPr connection="Provider=Microsoft.ACE.OLEDB.12.0;User ID=Admin;Data Source=C:\Documents and Settings\thawatchaij\My Documents\db2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ubjects" commandType="3"/>
  </connection>
  <connection id="2" sourceFile="C:\Documents and Settings\thawatchaij\My Documents\db4.mdb" keepAlive="1" name="db4" type="5" refreshedVersion="4">
    <dbPr connection="Provider=Microsoft.ACE.OLEDB.12.0;User ID=Admin;Data Source=C:\Documents and Settings\thawatchaij\My Documents\db4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tudents" commandType="3"/>
  </connection>
</connections>
</file>

<file path=xl/sharedStrings.xml><?xml version="1.0" encoding="utf-8"?>
<sst xmlns="http://schemas.openxmlformats.org/spreadsheetml/2006/main" count="69" uniqueCount="34">
  <si>
    <t>รหัสลูกค้า</t>
  </si>
  <si>
    <t>ชื่อลูกค้า</t>
  </si>
  <si>
    <t>ที่อยู่ลูกค้า</t>
  </si>
  <si>
    <t>1011 อาคารศุภาลัยแกรนด์ทาวเวอร์ ชั้น 29  ถ.พระราม 3 แขวงช่องนนทรี เขตยานนาวา กรุงเทพฯ 10120</t>
  </si>
  <si>
    <t>โทร./Tel. 02-881-2488  Fax.02-683-3373</t>
  </si>
  <si>
    <t>139/88 ซอยคู้บอน 27 แยก 25 แขวงท่าเร้ง เขตบางเขน กรุงเทพฯ</t>
  </si>
  <si>
    <t>โทร./Tel. 02-565-8513  Fax.02-565-5813</t>
  </si>
  <si>
    <t>เบอร์โทร</t>
  </si>
  <si>
    <t>จำนวนเงิน</t>
  </si>
  <si>
    <t>หน้าจอบันทึกค่า</t>
  </si>
  <si>
    <t>เลขที่ / NO.</t>
  </si>
  <si>
    <t>111/11 ซ.พระราม 3 ที่ 57 แขวงยานนาวา เขตยานนาวา กรุงเทพฯ</t>
  </si>
  <si>
    <t>โทร./Tel. 02-700-7000  Fax.02-700-7000</t>
  </si>
  <si>
    <t>วันทำรายการ</t>
  </si>
  <si>
    <t>น้ำหนักสด/กก.</t>
  </si>
  <si>
    <t>เปอร์เซ็นต์</t>
  </si>
  <si>
    <t>น้ำหนักสุทธิ</t>
  </si>
  <si>
    <t>ราคา/กก.</t>
  </si>
  <si>
    <t>เบิกแล้ว</t>
  </si>
  <si>
    <t>คงค้างจ่าย</t>
  </si>
  <si>
    <t>หมายเหตุ</t>
  </si>
  <si>
    <t>นาย ดำ น้ำยางดี</t>
  </si>
  <si>
    <t>นาย แดง น้ำยางเสีย</t>
  </si>
  <si>
    <t>นาย เขียว น้ำยางเก่า</t>
  </si>
  <si>
    <t>เลขที่ทำรายการ</t>
  </si>
  <si>
    <t xml:space="preserve">ห้างหุ้นส่วนจำกัด เจ พี แอล น้ำยางทอง </t>
  </si>
  <si>
    <t>ใบสำคัญจ่าย วันที่......................................</t>
  </si>
  <si>
    <t>***</t>
  </si>
  <si>
    <t>การใช้งาน</t>
  </si>
  <si>
    <t>4.ห้ามปรับแต่งหรือเพิ่มเติมอะไร เพราะจะทำให้ Program ทำงานผิดพลาดได้</t>
  </si>
  <si>
    <t>1.ระบุข้อมูลช่องที่มีเครื่องหมาย *** ให้ครบก่อนการบันทึกข้อมูล</t>
  </si>
  <si>
    <t>2.กรณีมีลูกค้าใหม่ให้ทำการบันทึกรหัสและชื่อลูกค้าใหม่ ที่ sheet  "ข้อมูลลูกค้า"</t>
  </si>
  <si>
    <t>3.หน้า "payment" ทำการลบรายการตั้งแต่แถวที่ 4 ทิ้งหลังจากเริ่มวันใหม่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</si>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</sst>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_(* #,##0.00_);_(* \(#,##0.00\);_(* &quot;-&quot;??_);_(@_)"/>
    <numFmt numFmtId="188" formatCode="@\ \ "/>
    <numFmt numFmtId="189" formatCode="000"/>
    <numFmt numFmtId="190" formatCode="[$-1070000]d/mm/yyyy;@"/>
  </numFmts>
  <fonts count="37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5"/>
      <name val="AngsanaUPC"/>
      <family val="1"/>
      <charset val="222"/>
    </font>
    <font>
      <b/>
      <i/>
      <sz val="9"/>
      <color theme="1"/>
      <name val="Arial"/>
      <family val="2"/>
    </font>
    <font>
      <b/>
      <sz val="16"/>
      <color rgb="FFC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3" tint="0.39997558519241921"/>
      <name val="Arial"/>
      <family val="2"/>
    </font>
    <font>
      <sz val="18"/>
      <name val="Arial"/>
      <family val="2"/>
    </font>
    <font>
      <sz val="15"/>
      <color rgb="FFFF0000"/>
      <name val="AngsanaUPC"/>
      <family val="1"/>
      <charset val="222"/>
    </font>
    <font>
      <b/>
      <sz val="10"/>
      <color theme="8" tint="0.79998168889431442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  <font>
      <sz val="10"/>
      <color theme="0" tint="-4.9989318521683403E-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theme="4" tint="0.79998168889431442"/>
      <name val="Arial"/>
      <family val="2"/>
    </font>
    <font>
      <b/>
      <sz val="16"/>
      <color theme="8" tint="0.79998168889431442"/>
      <name val="Arial"/>
      <family val="2"/>
    </font>
    <font>
      <sz val="16"/>
      <color theme="8" tint="0.79998168889431442"/>
      <name val="Arial"/>
      <family val="2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b/>
      <u/>
      <sz val="12"/>
      <color rgb="FFFF0000"/>
      <name val="Arial"/>
      <family val="2"/>
    </font>
    <font>
      <b/>
      <sz val="12"/>
      <color rgb="FFC00000"/>
      <name val="Arial"/>
      <family val="2"/>
    </font>
    <font>
      <sz val="12"/>
      <name val="Arial"/>
      <family val="2"/>
    </font>
    <font>
      <b/>
      <sz val="12"/>
      <color indexed="63"/>
      <name val="Arial"/>
      <family val="2"/>
    </font>
    <font>
      <b/>
      <i/>
      <sz val="12"/>
      <color theme="1"/>
      <name val="Arial"/>
      <family val="2"/>
    </font>
    <font>
      <sz val="14"/>
      <color rgb="FFFF0000"/>
      <name val="Arial"/>
      <family val="2"/>
    </font>
    <font>
      <sz val="14"/>
      <color theme="1"/>
      <name val="Arial"/>
      <family val="2"/>
    </font>
    <font>
      <b/>
      <sz val="12"/>
      <color rgb="FFFF0000"/>
      <name val="Arial"/>
      <family val="2"/>
    </font>
    <font>
      <sz val="12"/>
      <color rgb="FFC00000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8" fillId="2" borderId="0" xfId="0" applyFont="1" applyFill="1" applyAlignment="1">
      <alignment horizontal="center"/>
    </xf>
    <xf numFmtId="0" fontId="0" fillId="0" borderId="0" xfId="0" applyNumberFormat="1"/>
    <xf numFmtId="0" fontId="4" fillId="0" borderId="0" xfId="0" applyFont="1" applyAlignment="1">
      <alignment horizontal="center"/>
    </xf>
    <xf numFmtId="43" fontId="4" fillId="0" borderId="0" xfId="3" applyFont="1" applyAlignment="1">
      <alignment horizontal="center"/>
    </xf>
    <xf numFmtId="43" fontId="0" fillId="0" borderId="0" xfId="3" applyFont="1"/>
    <xf numFmtId="0" fontId="0" fillId="2" borderId="0" xfId="0" applyNumberFormat="1" applyFill="1"/>
    <xf numFmtId="22" fontId="0" fillId="2" borderId="0" xfId="0" applyNumberFormat="1" applyFill="1"/>
    <xf numFmtId="0" fontId="0" fillId="2" borderId="0" xfId="0" applyFill="1" applyBorder="1"/>
    <xf numFmtId="0" fontId="1" fillId="2" borderId="0" xfId="0" applyFont="1" applyFill="1" applyBorder="1"/>
    <xf numFmtId="0" fontId="0" fillId="2" borderId="2" xfId="0" applyFill="1" applyBorder="1"/>
    <xf numFmtId="0" fontId="0" fillId="2" borderId="3" xfId="0" applyFill="1" applyBorder="1"/>
    <xf numFmtId="190" fontId="4" fillId="0" borderId="0" xfId="0" applyNumberFormat="1" applyFont="1" applyAlignment="1">
      <alignment horizontal="center"/>
    </xf>
    <xf numFmtId="190" fontId="0" fillId="0" borderId="0" xfId="0" applyNumberFormat="1"/>
    <xf numFmtId="0" fontId="4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43" fontId="0" fillId="0" borderId="0" xfId="3" applyFont="1" applyAlignment="1">
      <alignment horizontal="center"/>
    </xf>
    <xf numFmtId="0" fontId="5" fillId="2" borderId="0" xfId="0" applyFont="1" applyFill="1"/>
    <xf numFmtId="0" fontId="13" fillId="0" borderId="0" xfId="0" applyFont="1" applyAlignment="1">
      <alignment vertical="center"/>
    </xf>
    <xf numFmtId="43" fontId="6" fillId="0" borderId="0" xfId="3" applyFont="1" applyAlignment="1">
      <alignment vertical="center"/>
    </xf>
    <xf numFmtId="0" fontId="5" fillId="2" borderId="0" xfId="0" applyNumberFormat="1" applyFont="1" applyFill="1"/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0" fillId="2" borderId="0" xfId="0" applyFill="1" applyProtection="1">
      <protection locked="0"/>
    </xf>
    <xf numFmtId="0" fontId="14" fillId="2" borderId="0" xfId="0" applyFont="1" applyFill="1" applyBorder="1" applyAlignment="1" applyProtection="1">
      <alignment horizontal="center"/>
      <protection locked="0" hidden="1"/>
    </xf>
    <xf numFmtId="0" fontId="10" fillId="2" borderId="0" xfId="0" applyFont="1" applyFill="1" applyBorder="1" applyProtection="1">
      <protection locked="0"/>
    </xf>
    <xf numFmtId="188" fontId="7" fillId="2" borderId="0" xfId="0" applyNumberFormat="1" applyFont="1" applyFill="1" applyBorder="1" applyAlignment="1">
      <alignment horizontal="right"/>
    </xf>
    <xf numFmtId="0" fontId="5" fillId="2" borderId="0" xfId="0" applyFont="1" applyFill="1" applyBorder="1" applyAlignment="1">
      <alignment horizontal="center"/>
    </xf>
    <xf numFmtId="187" fontId="2" fillId="2" borderId="0" xfId="0" applyNumberFormat="1" applyFont="1" applyFill="1" applyBorder="1" applyAlignment="1">
      <alignment horizontal="right"/>
    </xf>
    <xf numFmtId="187" fontId="3" fillId="2" borderId="0" xfId="0" applyNumberFormat="1" applyFont="1" applyFill="1" applyBorder="1" applyAlignment="1">
      <alignment horizontal="right"/>
    </xf>
    <xf numFmtId="187" fontId="0" fillId="2" borderId="0" xfId="0" applyNumberFormat="1" applyFill="1" applyBorder="1"/>
    <xf numFmtId="0" fontId="4" fillId="2" borderId="0" xfId="0" applyFont="1" applyFill="1" applyBorder="1" applyAlignment="1">
      <alignment horizontal="center"/>
    </xf>
    <xf numFmtId="0" fontId="10" fillId="2" borderId="0" xfId="0" applyFont="1" applyFill="1" applyBorder="1"/>
    <xf numFmtId="190" fontId="10" fillId="2" borderId="0" xfId="0" applyNumberFormat="1" applyFont="1" applyFill="1" applyBorder="1"/>
    <xf numFmtId="189" fontId="10" fillId="2" borderId="0" xfId="0" applyNumberFormat="1" applyFont="1" applyFill="1" applyBorder="1"/>
    <xf numFmtId="187" fontId="10" fillId="2" borderId="0" xfId="0" applyNumberFormat="1" applyFont="1" applyFill="1" applyBorder="1"/>
    <xf numFmtId="0" fontId="0" fillId="2" borderId="0" xfId="0" applyFill="1" applyBorder="1" applyAlignment="1">
      <alignment horizontal="center"/>
    </xf>
    <xf numFmtId="189" fontId="1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189" fontId="0" fillId="0" borderId="0" xfId="0" applyNumberFormat="1"/>
    <xf numFmtId="189" fontId="18" fillId="2" borderId="0" xfId="0" applyNumberFormat="1" applyFont="1" applyFill="1"/>
    <xf numFmtId="0" fontId="15" fillId="2" borderId="0" xfId="0" applyFont="1" applyFill="1" applyBorder="1" applyAlignment="1"/>
    <xf numFmtId="4" fontId="17" fillId="2" borderId="0" xfId="0" applyNumberFormat="1" applyFont="1" applyFill="1" applyBorder="1" applyAlignment="1"/>
    <xf numFmtId="0" fontId="16" fillId="2" borderId="0" xfId="0" applyFont="1" applyFill="1" applyBorder="1" applyAlignment="1"/>
    <xf numFmtId="0" fontId="17" fillId="2" borderId="0" xfId="0" applyNumberFormat="1" applyFont="1" applyFill="1" applyBorder="1" applyAlignment="1"/>
    <xf numFmtId="0" fontId="17" fillId="2" borderId="0" xfId="0" applyFont="1" applyFill="1" applyBorder="1" applyAlignment="1">
      <alignment horizontal="center"/>
    </xf>
    <xf numFmtId="3" fontId="4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3" applyNumberFormat="1" applyFont="1" applyAlignment="1">
      <alignment horizontal="center"/>
    </xf>
    <xf numFmtId="43" fontId="13" fillId="0" borderId="0" xfId="3" applyFont="1" applyAlignment="1">
      <alignment vertical="center"/>
    </xf>
    <xf numFmtId="189" fontId="6" fillId="0" borderId="0" xfId="0" applyNumberFormat="1" applyFont="1" applyAlignment="1">
      <alignment vertical="center"/>
    </xf>
    <xf numFmtId="189" fontId="13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4" fontId="4" fillId="0" borderId="0" xfId="3" applyNumberFormat="1" applyFont="1" applyAlignment="1">
      <alignment horizontal="center"/>
    </xf>
    <xf numFmtId="4" fontId="13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3" fillId="0" borderId="0" xfId="0" applyNumberFormat="1" applyFont="1" applyAlignment="1">
      <alignment vertical="center"/>
    </xf>
    <xf numFmtId="190" fontId="6" fillId="0" borderId="0" xfId="3" applyNumberFormat="1" applyFont="1" applyAlignment="1">
      <alignment vertical="center"/>
    </xf>
    <xf numFmtId="190" fontId="13" fillId="0" borderId="0" xfId="3" applyNumberFormat="1" applyFont="1" applyAlignment="1">
      <alignment vertical="center"/>
    </xf>
    <xf numFmtId="0" fontId="19" fillId="2" borderId="10" xfId="1" applyFont="1" applyFill="1" applyBorder="1"/>
    <xf numFmtId="0" fontId="20" fillId="2" borderId="10" xfId="1" applyFont="1" applyFill="1" applyBorder="1"/>
    <xf numFmtId="190" fontId="21" fillId="2" borderId="10" xfId="1" applyNumberFormat="1" applyFont="1" applyFill="1" applyBorder="1"/>
    <xf numFmtId="0" fontId="22" fillId="2" borderId="11" xfId="1" applyFont="1" applyFill="1" applyBorder="1" applyProtection="1"/>
    <xf numFmtId="0" fontId="23" fillId="2" borderId="10" xfId="1" applyFont="1" applyFill="1" applyBorder="1" applyAlignment="1"/>
    <xf numFmtId="0" fontId="19" fillId="2" borderId="10" xfId="1" applyFont="1" applyFill="1" applyBorder="1" applyAlignment="1">
      <alignment horizontal="left"/>
    </xf>
    <xf numFmtId="0" fontId="19" fillId="2" borderId="11" xfId="1" applyFont="1" applyFill="1" applyBorder="1"/>
    <xf numFmtId="0" fontId="23" fillId="2" borderId="9" xfId="1" applyFont="1" applyFill="1" applyBorder="1" applyAlignment="1"/>
    <xf numFmtId="0" fontId="24" fillId="2" borderId="12" xfId="0" applyFont="1" applyFill="1" applyBorder="1" applyAlignment="1"/>
    <xf numFmtId="0" fontId="24" fillId="2" borderId="14" xfId="0" applyFont="1" applyFill="1" applyBorder="1" applyAlignment="1"/>
    <xf numFmtId="4" fontId="25" fillId="2" borderId="15" xfId="0" applyNumberFormat="1" applyFont="1" applyFill="1" applyBorder="1" applyAlignment="1"/>
    <xf numFmtId="0" fontId="24" fillId="2" borderId="16" xfId="0" applyFont="1" applyFill="1" applyBorder="1" applyAlignment="1"/>
    <xf numFmtId="0" fontId="8" fillId="2" borderId="17" xfId="0" applyFont="1" applyFill="1" applyBorder="1" applyAlignment="1" applyProtection="1">
      <alignment horizontal="center"/>
      <protection locked="0"/>
    </xf>
    <xf numFmtId="0" fontId="28" fillId="2" borderId="0" xfId="0" applyFont="1" applyFill="1"/>
    <xf numFmtId="0" fontId="28" fillId="2" borderId="5" xfId="0" applyFont="1" applyFill="1" applyBorder="1"/>
    <xf numFmtId="0" fontId="28" fillId="2" borderId="1" xfId="0" applyFont="1" applyFill="1" applyBorder="1"/>
    <xf numFmtId="0" fontId="28" fillId="2" borderId="6" xfId="0" applyFont="1" applyFill="1" applyBorder="1"/>
    <xf numFmtId="0" fontId="28" fillId="2" borderId="4" xfId="0" applyFont="1" applyFill="1" applyBorder="1"/>
    <xf numFmtId="0" fontId="28" fillId="2" borderId="0" xfId="0" applyFont="1" applyFill="1" applyBorder="1"/>
    <xf numFmtId="0" fontId="28" fillId="2" borderId="0" xfId="0" applyFont="1" applyFill="1" applyBorder="1" applyAlignment="1">
      <alignment horizontal="center"/>
    </xf>
    <xf numFmtId="188" fontId="30" fillId="2" borderId="0" xfId="0" applyNumberFormat="1" applyFont="1" applyFill="1" applyBorder="1" applyAlignment="1">
      <alignment horizontal="right"/>
    </xf>
    <xf numFmtId="4" fontId="8" fillId="4" borderId="13" xfId="0" applyNumberFormat="1" applyFont="1" applyFill="1" applyBorder="1" applyAlignment="1" applyProtection="1">
      <protection locked="0"/>
    </xf>
    <xf numFmtId="0" fontId="8" fillId="4" borderId="15" xfId="0" applyNumberFormat="1" applyFont="1" applyFill="1" applyBorder="1" applyAlignment="1" applyProtection="1">
      <protection locked="0"/>
    </xf>
    <xf numFmtId="4" fontId="8" fillId="4" borderId="15" xfId="0" applyNumberFormat="1" applyFont="1" applyFill="1" applyBorder="1" applyAlignment="1" applyProtection="1">
      <protection locked="0"/>
    </xf>
    <xf numFmtId="189" fontId="8" fillId="4" borderId="10" xfId="1" applyNumberFormat="1" applyFont="1" applyFill="1" applyBorder="1" applyAlignment="1" applyProtection="1">
      <alignment horizontal="right"/>
      <protection locked="0" hidden="1"/>
    </xf>
    <xf numFmtId="189" fontId="25" fillId="2" borderId="10" xfId="1" applyNumberFormat="1" applyFont="1" applyFill="1" applyBorder="1" applyAlignment="1" applyProtection="1">
      <protection locked="0"/>
    </xf>
    <xf numFmtId="190" fontId="25" fillId="2" borderId="10" xfId="1" applyNumberFormat="1" applyFont="1" applyFill="1" applyBorder="1" applyAlignment="1" applyProtection="1"/>
    <xf numFmtId="0" fontId="31" fillId="2" borderId="0" xfId="0" applyFont="1" applyFill="1" applyAlignment="1">
      <alignment horizontal="center"/>
    </xf>
    <xf numFmtId="0" fontId="32" fillId="3" borderId="0" xfId="0" applyFont="1" applyFill="1" applyAlignment="1">
      <alignment horizontal="center"/>
    </xf>
    <xf numFmtId="3" fontId="25" fillId="2" borderId="15" xfId="0" applyNumberFormat="1" applyFont="1" applyFill="1" applyBorder="1" applyAlignment="1"/>
    <xf numFmtId="0" fontId="29" fillId="2" borderId="7" xfId="0" applyFont="1" applyFill="1" applyBorder="1" applyAlignment="1">
      <alignment horizontal="center" vertical="center"/>
    </xf>
    <xf numFmtId="187" fontId="28" fillId="2" borderId="7" xfId="0" applyNumberFormat="1" applyFont="1" applyFill="1" applyBorder="1" applyAlignment="1">
      <alignment horizontal="right"/>
    </xf>
    <xf numFmtId="188" fontId="7" fillId="2" borderId="3" xfId="0" applyNumberFormat="1" applyFont="1" applyFill="1" applyBorder="1" applyAlignment="1">
      <alignment horizontal="right"/>
    </xf>
    <xf numFmtId="187" fontId="3" fillId="2" borderId="8" xfId="0" applyNumberFormat="1" applyFont="1" applyFill="1" applyBorder="1" applyAlignment="1">
      <alignment horizontal="right"/>
    </xf>
    <xf numFmtId="189" fontId="27" fillId="2" borderId="18" xfId="0" applyNumberFormat="1" applyFont="1" applyFill="1" applyBorder="1" applyAlignment="1">
      <alignment horizontal="center"/>
    </xf>
    <xf numFmtId="189" fontId="26" fillId="2" borderId="18" xfId="0" applyNumberFormat="1" applyFont="1" applyFill="1" applyBorder="1" applyProtection="1"/>
    <xf numFmtId="0" fontId="33" fillId="2" borderId="0" xfId="0" applyFont="1" applyFill="1" applyBorder="1" applyAlignment="1"/>
    <xf numFmtId="4" fontId="27" fillId="2" borderId="0" xfId="0" applyNumberFormat="1" applyFont="1" applyFill="1" applyBorder="1" applyAlignment="1"/>
    <xf numFmtId="0" fontId="34" fillId="2" borderId="0" xfId="0" applyFont="1" applyFill="1" applyBorder="1"/>
    <xf numFmtId="0" fontId="27" fillId="2" borderId="0" xfId="0" applyFont="1" applyFill="1" applyBorder="1" applyAlignment="1"/>
    <xf numFmtId="0" fontId="35" fillId="2" borderId="0" xfId="0" applyFont="1" applyFill="1" applyBorder="1" applyAlignment="1"/>
    <xf numFmtId="4" fontId="36" fillId="2" borderId="0" xfId="0" applyNumberFormat="1" applyFont="1" applyFill="1" applyBorder="1" applyAlignment="1"/>
    <xf numFmtId="0" fontId="11" fillId="2" borderId="0" xfId="0" applyFont="1" applyFill="1" applyBorder="1" applyAlignment="1">
      <alignment horizontal="center" wrapText="1"/>
    </xf>
    <xf numFmtId="0" fontId="12" fillId="2" borderId="0" xfId="0" applyFont="1" applyFill="1" applyBorder="1" applyAlignment="1">
      <alignment horizontal="center" wrapText="1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21</xdr:row>
          <xdr:rowOff>38100</xdr:rowOff>
        </xdr:from>
        <xdr:to>
          <xdr:col>1</xdr:col>
          <xdr:colOff>1333500</xdr:colOff>
          <xdr:row>23</xdr:row>
          <xdr:rowOff>133350</xdr:rowOff>
        </xdr:to>
        <xdr:sp macro="" textlink="">
          <xdr:nvSpPr>
            <xdr:cNvPr id="7180" name="cmdProcess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1600200</xdr:colOff>
          <xdr:row>21</xdr:row>
          <xdr:rowOff>38100</xdr:rowOff>
        </xdr:from>
        <xdr:to>
          <xdr:col>2</xdr:col>
          <xdr:colOff>1076325</xdr:colOff>
          <xdr:row>23</xdr:row>
          <xdr:rowOff>133350</xdr:rowOff>
        </xdr:to>
        <xdr:sp macro="" textlink="">
          <xdr:nvSpPr>
            <xdr:cNvPr id="7183" name="ClearButton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43"/>
  <sheetViews>
    <sheetView tabSelected="1" topLeftCell="A7" zoomScale="80" zoomScaleNormal="80" workbookViewId="0">
      <selection activeCell="C16" sqref="C16"/>
    </sheetView>
  </sheetViews>
  <sheetFormatPr defaultRowHeight="12.75" x14ac:dyDescent="0.2"/>
  <cols>
    <col min="1" max="1" width="6.140625" customWidth="1"/>
    <col min="2" max="2" width="26.85546875" bestFit="1" customWidth="1"/>
    <col min="3" max="3" width="27.5703125" customWidth="1"/>
    <col min="4" max="4" width="11.7109375" customWidth="1"/>
    <col min="5" max="5" width="15.140625" bestFit="1" customWidth="1"/>
    <col min="6" max="6" width="35.140625" customWidth="1"/>
    <col min="7" max="7" width="15.42578125" customWidth="1"/>
    <col min="8" max="8" width="12" bestFit="1" customWidth="1"/>
    <col min="9" max="9" width="17.42578125" bestFit="1" customWidth="1"/>
    <col min="10" max="10" width="7.7109375" bestFit="1" customWidth="1"/>
  </cols>
  <sheetData>
    <row r="1" spans="1:11" ht="20.25" x14ac:dyDescent="0.3">
      <c r="A1" s="8"/>
      <c r="B1" s="14"/>
      <c r="C1" s="7"/>
      <c r="D1" s="31">
        <v>2</v>
      </c>
      <c r="E1" s="7"/>
      <c r="F1" s="7"/>
      <c r="G1" s="7"/>
      <c r="H1" s="7"/>
      <c r="I1" s="7"/>
      <c r="J1" s="7"/>
      <c r="K1" s="7"/>
    </row>
    <row r="2" spans="1:11" ht="23.25" x14ac:dyDescent="0.35">
      <c r="A2" s="7"/>
      <c r="B2" s="109" t="s">
        <v>9</v>
      </c>
      <c r="C2" s="110"/>
      <c r="D2" s="15"/>
      <c r="E2" s="7"/>
      <c r="F2" s="7"/>
      <c r="G2" s="7"/>
      <c r="H2" s="7"/>
      <c r="I2" s="7"/>
      <c r="J2" s="7"/>
      <c r="K2" s="7"/>
    </row>
    <row r="3" spans="1:11" ht="13.5" thickBot="1" x14ac:dyDescent="0.25">
      <c r="A3" s="7"/>
      <c r="B3" s="7"/>
      <c r="C3" s="48">
        <f>C6</f>
        <v>550003</v>
      </c>
      <c r="D3" s="15"/>
      <c r="E3" s="7"/>
      <c r="F3" s="7"/>
      <c r="G3" s="7"/>
      <c r="H3" s="7"/>
      <c r="I3" s="7"/>
      <c r="J3" s="7"/>
      <c r="K3" s="7"/>
    </row>
    <row r="4" spans="1:11" ht="21" thickBot="1" x14ac:dyDescent="0.35">
      <c r="A4" s="95" t="s">
        <v>27</v>
      </c>
      <c r="B4" s="67" t="s">
        <v>0</v>
      </c>
      <c r="C4" s="91"/>
      <c r="D4" s="16"/>
      <c r="E4" s="102" t="s">
        <v>0</v>
      </c>
      <c r="F4" s="101" t="e">
        <f>VLOOKUP(C4,ข้อมูลลูกค้า!A1:D102,1,FALSE)</f>
        <v>#N/A</v>
      </c>
      <c r="G4" s="80"/>
      <c r="H4" s="80"/>
      <c r="I4" s="80"/>
      <c r="J4" s="7"/>
      <c r="K4" s="7"/>
    </row>
    <row r="5" spans="1:11" ht="21" thickBot="1" x14ac:dyDescent="0.35">
      <c r="A5" s="94"/>
      <c r="B5" s="68"/>
      <c r="C5" s="69" t="e">
        <f>E5</f>
        <v>#N/A</v>
      </c>
      <c r="D5" s="15"/>
      <c r="E5" s="81" t="e">
        <f>VLOOKUP(C4,ข้อมูลลูกค้า!A1:D102,2,FALSE)</f>
        <v>#N/A</v>
      </c>
      <c r="F5" s="82"/>
      <c r="G5" s="82"/>
      <c r="H5" s="82"/>
      <c r="I5" s="83"/>
      <c r="J5" s="7"/>
      <c r="K5" s="7"/>
    </row>
    <row r="6" spans="1:11" ht="21" thickBot="1" x14ac:dyDescent="0.35">
      <c r="A6" s="94"/>
      <c r="B6" s="67" t="s">
        <v>24</v>
      </c>
      <c r="C6" s="92">
        <v>550003</v>
      </c>
      <c r="D6" s="15"/>
      <c r="E6" s="84" t="e">
        <f>VLOOKUP(C4,ข้อมูลลูกค้า!A2:D102,3,FALSE)</f>
        <v>#N/A</v>
      </c>
      <c r="F6" s="85"/>
      <c r="G6" s="85"/>
      <c r="H6" s="86"/>
      <c r="I6" s="97"/>
      <c r="J6" s="15"/>
      <c r="K6" s="7"/>
    </row>
    <row r="7" spans="1:11" ht="21" thickBot="1" x14ac:dyDescent="0.35">
      <c r="A7" s="94"/>
      <c r="B7" s="70"/>
      <c r="C7" s="71"/>
      <c r="D7" s="28"/>
      <c r="E7" s="84" t="e">
        <f>VLOOKUP(C4,ข้อมูลลูกค้า!A2:D102,4,FALSE)</f>
        <v>#N/A</v>
      </c>
      <c r="F7" s="85"/>
      <c r="G7" s="85"/>
      <c r="H7" s="87"/>
      <c r="I7" s="98"/>
      <c r="J7" s="32"/>
      <c r="K7" s="30"/>
    </row>
    <row r="8" spans="1:11" ht="21" thickBot="1" x14ac:dyDescent="0.35">
      <c r="A8" s="94"/>
      <c r="B8" s="72" t="s">
        <v>13</v>
      </c>
      <c r="C8" s="93">
        <f ca="1">TODAY()</f>
        <v>40926</v>
      </c>
      <c r="D8" s="28"/>
      <c r="E8" s="17"/>
      <c r="F8" s="18"/>
      <c r="G8" s="18"/>
      <c r="H8" s="99"/>
      <c r="I8" s="100"/>
      <c r="J8" s="32"/>
      <c r="K8" s="30"/>
    </row>
    <row r="9" spans="1:11" ht="21" thickBot="1" x14ac:dyDescent="0.35">
      <c r="A9" s="94"/>
      <c r="B9" s="73"/>
      <c r="C9" s="74" t="e">
        <f>E5</f>
        <v>#N/A</v>
      </c>
      <c r="D9" s="28"/>
      <c r="E9" s="49"/>
      <c r="F9" s="50"/>
      <c r="G9" s="43"/>
      <c r="H9" s="15"/>
      <c r="I9" s="37"/>
      <c r="J9" s="32"/>
      <c r="K9" s="30"/>
    </row>
    <row r="10" spans="1:11" ht="20.25" x14ac:dyDescent="0.3">
      <c r="A10" s="95" t="s">
        <v>27</v>
      </c>
      <c r="B10" s="75" t="s">
        <v>14</v>
      </c>
      <c r="C10" s="88"/>
      <c r="D10" s="28"/>
      <c r="E10" s="49"/>
      <c r="F10" s="50"/>
      <c r="G10" s="43"/>
      <c r="H10" s="15"/>
      <c r="I10" s="37"/>
      <c r="J10" s="32"/>
      <c r="K10" s="30"/>
    </row>
    <row r="11" spans="1:11" s="4" customFormat="1" ht="20.25" x14ac:dyDescent="0.3">
      <c r="A11" s="95" t="s">
        <v>27</v>
      </c>
      <c r="B11" s="76" t="s">
        <v>15</v>
      </c>
      <c r="C11" s="89"/>
      <c r="D11" s="28"/>
      <c r="E11" s="49"/>
      <c r="F11" s="50"/>
      <c r="G11" s="43"/>
      <c r="H11" s="15"/>
      <c r="I11" s="37"/>
      <c r="J11" s="32"/>
      <c r="K11" s="30"/>
    </row>
    <row r="12" spans="1:11" s="4" customFormat="1" ht="20.25" x14ac:dyDescent="0.3">
      <c r="A12" s="94"/>
      <c r="B12" s="76" t="s">
        <v>16</v>
      </c>
      <c r="C12" s="96">
        <f>+C10*C11/100</f>
        <v>0</v>
      </c>
      <c r="D12" s="28"/>
      <c r="E12" s="49"/>
      <c r="F12" s="50"/>
      <c r="G12" s="43"/>
      <c r="H12" s="15"/>
      <c r="I12" s="37"/>
      <c r="J12" s="32"/>
      <c r="K12" s="30"/>
    </row>
    <row r="13" spans="1:11" ht="20.25" x14ac:dyDescent="0.3">
      <c r="A13" s="95" t="s">
        <v>27</v>
      </c>
      <c r="B13" s="76" t="s">
        <v>17</v>
      </c>
      <c r="C13" s="90"/>
      <c r="D13" s="28"/>
      <c r="E13" s="49"/>
      <c r="F13" s="50"/>
      <c r="G13" s="43"/>
      <c r="H13" s="15"/>
      <c r="I13" s="37"/>
      <c r="J13" s="32"/>
      <c r="K13" s="30"/>
    </row>
    <row r="14" spans="1:11" ht="20.25" x14ac:dyDescent="0.3">
      <c r="A14" s="94"/>
      <c r="B14" s="76" t="s">
        <v>8</v>
      </c>
      <c r="C14" s="77">
        <f>+C12*C13</f>
        <v>0</v>
      </c>
      <c r="D14" s="28"/>
      <c r="E14" s="49"/>
      <c r="F14" s="50"/>
      <c r="G14" s="43"/>
      <c r="H14" s="15"/>
      <c r="I14" s="37"/>
      <c r="J14" s="32"/>
      <c r="K14" s="30"/>
    </row>
    <row r="15" spans="1:11" ht="20.25" x14ac:dyDescent="0.3">
      <c r="A15" s="95" t="s">
        <v>27</v>
      </c>
      <c r="B15" s="76" t="s">
        <v>18</v>
      </c>
      <c r="C15" s="90"/>
      <c r="D15" s="28"/>
      <c r="E15" s="49"/>
      <c r="F15" s="50"/>
      <c r="G15" s="43"/>
      <c r="H15" s="15"/>
      <c r="I15" s="37"/>
      <c r="J15" s="32"/>
      <c r="K15" s="30"/>
    </row>
    <row r="16" spans="1:11" ht="20.25" x14ac:dyDescent="0.3">
      <c r="A16" s="94"/>
      <c r="B16" s="76" t="s">
        <v>19</v>
      </c>
      <c r="C16" s="77">
        <f>+C14-C15</f>
        <v>0</v>
      </c>
      <c r="D16" s="28"/>
      <c r="E16" s="49"/>
      <c r="F16" s="50"/>
      <c r="G16" s="43"/>
      <c r="H16" s="15"/>
      <c r="I16" s="37"/>
      <c r="J16" s="32"/>
      <c r="K16" s="30"/>
    </row>
    <row r="17" spans="1:11" ht="21" thickBot="1" x14ac:dyDescent="0.35">
      <c r="A17" s="94"/>
      <c r="B17" s="78" t="s">
        <v>20</v>
      </c>
      <c r="C17" s="79"/>
      <c r="D17" s="28"/>
      <c r="E17" s="49"/>
      <c r="F17" s="50"/>
      <c r="G17" s="43"/>
      <c r="H17" s="15"/>
      <c r="I17" s="37"/>
      <c r="J17" s="32"/>
      <c r="K17" s="30"/>
    </row>
    <row r="18" spans="1:11" x14ac:dyDescent="0.2">
      <c r="A18" s="7"/>
      <c r="B18" s="24"/>
      <c r="C18" s="24"/>
      <c r="D18" s="7"/>
      <c r="E18" s="49"/>
      <c r="F18" s="50"/>
      <c r="G18" s="43"/>
      <c r="H18" s="15"/>
      <c r="I18" s="37"/>
      <c r="J18" s="15"/>
      <c r="K18" s="7"/>
    </row>
    <row r="19" spans="1:11" x14ac:dyDescent="0.2">
      <c r="A19" s="7"/>
      <c r="B19" s="24"/>
      <c r="C19" s="24"/>
      <c r="D19" s="7"/>
      <c r="E19" s="49"/>
      <c r="F19" s="50"/>
      <c r="G19" s="43"/>
      <c r="H19" s="15"/>
      <c r="I19" s="37"/>
      <c r="J19" s="15"/>
      <c r="K19" s="7"/>
    </row>
    <row r="20" spans="1:11" x14ac:dyDescent="0.2">
      <c r="A20" s="7"/>
      <c r="B20" s="24"/>
      <c r="C20" s="24"/>
      <c r="D20" s="7"/>
      <c r="E20" s="49"/>
      <c r="F20" s="50"/>
      <c r="G20" s="43"/>
      <c r="H20" s="15"/>
      <c r="I20" s="37"/>
      <c r="J20" s="15"/>
      <c r="K20" s="7"/>
    </row>
    <row r="21" spans="1:11" x14ac:dyDescent="0.2">
      <c r="A21" s="7"/>
      <c r="B21" s="24"/>
      <c r="C21" s="24"/>
      <c r="D21" s="7"/>
      <c r="E21" s="51"/>
      <c r="F21" s="52"/>
      <c r="G21" s="15"/>
      <c r="H21" s="15"/>
      <c r="I21" s="15"/>
      <c r="J21" s="15"/>
      <c r="K21" s="7"/>
    </row>
    <row r="22" spans="1:11" ht="15.75" x14ac:dyDescent="0.25">
      <c r="A22" s="7"/>
      <c r="B22" s="7"/>
      <c r="C22" s="7"/>
      <c r="D22" s="7"/>
      <c r="E22" s="103" t="s">
        <v>28</v>
      </c>
      <c r="F22" s="104" t="s">
        <v>30</v>
      </c>
      <c r="G22" s="105"/>
      <c r="H22" s="85"/>
      <c r="I22" s="85"/>
      <c r="J22" s="15"/>
      <c r="K22" s="7"/>
    </row>
    <row r="23" spans="1:11" ht="15.75" x14ac:dyDescent="0.25">
      <c r="A23" s="7"/>
      <c r="B23" s="7"/>
      <c r="C23" s="39"/>
      <c r="D23" s="7"/>
      <c r="E23" s="106"/>
      <c r="F23" s="104" t="s">
        <v>31</v>
      </c>
      <c r="G23" s="105"/>
      <c r="H23" s="85"/>
      <c r="I23" s="85"/>
      <c r="J23" s="15"/>
      <c r="K23" s="7"/>
    </row>
    <row r="24" spans="1:11" ht="15.75" x14ac:dyDescent="0.25">
      <c r="A24" s="7"/>
      <c r="B24" s="13"/>
      <c r="C24" s="39"/>
      <c r="D24" s="7"/>
      <c r="E24" s="107"/>
      <c r="F24" s="104" t="s">
        <v>32</v>
      </c>
      <c r="G24" s="85"/>
      <c r="H24" s="85"/>
      <c r="I24" s="85"/>
      <c r="J24" s="15"/>
      <c r="K24" s="7"/>
    </row>
    <row r="25" spans="1:11" ht="15.75" x14ac:dyDescent="0.25">
      <c r="A25" s="7"/>
      <c r="B25" s="13"/>
      <c r="C25" s="39"/>
      <c r="D25" s="7"/>
      <c r="E25" s="107"/>
      <c r="F25" s="104" t="s">
        <v>29</v>
      </c>
      <c r="G25" s="85"/>
      <c r="H25" s="85"/>
      <c r="I25" s="85"/>
      <c r="J25" s="15"/>
      <c r="K25" s="7"/>
    </row>
    <row r="26" spans="1:11" ht="15.75" x14ac:dyDescent="0.25">
      <c r="A26" s="7"/>
      <c r="B26" s="13"/>
      <c r="C26" s="15"/>
      <c r="D26" s="13"/>
      <c r="E26" s="107"/>
      <c r="F26" s="108"/>
      <c r="G26" s="85"/>
      <c r="H26" s="85"/>
      <c r="I26" s="85"/>
      <c r="J26" s="15"/>
      <c r="K26" s="7"/>
    </row>
    <row r="27" spans="1:11" x14ac:dyDescent="0.2">
      <c r="A27" s="7"/>
      <c r="B27" s="13"/>
      <c r="C27" s="15"/>
      <c r="D27" s="13"/>
      <c r="E27" s="51"/>
      <c r="F27" s="53"/>
      <c r="G27" s="15"/>
      <c r="H27" s="15"/>
      <c r="I27" s="15"/>
      <c r="J27" s="15"/>
      <c r="K27" s="7"/>
    </row>
    <row r="28" spans="1:11" x14ac:dyDescent="0.2">
      <c r="A28" s="7"/>
      <c r="B28" s="27"/>
      <c r="C28" s="24"/>
      <c r="D28" s="13"/>
      <c r="E28" s="39"/>
      <c r="F28" s="42"/>
      <c r="G28" s="15"/>
      <c r="H28" s="15"/>
      <c r="I28" s="15"/>
      <c r="J28" s="15"/>
      <c r="K28" s="7"/>
    </row>
    <row r="29" spans="1:11" x14ac:dyDescent="0.2">
      <c r="A29" s="7"/>
      <c r="B29" s="27"/>
      <c r="C29" s="24"/>
      <c r="D29" s="13"/>
      <c r="E29" s="39"/>
      <c r="F29" s="42"/>
      <c r="G29" s="15"/>
      <c r="H29" s="24"/>
      <c r="I29" s="7"/>
      <c r="J29" s="15"/>
      <c r="K29" s="7"/>
    </row>
    <row r="30" spans="1:11" x14ac:dyDescent="0.2">
      <c r="A30" s="5"/>
      <c r="E30" s="15"/>
      <c r="F30" s="15"/>
      <c r="G30" s="15"/>
      <c r="H30" s="33"/>
      <c r="I30" s="35"/>
    </row>
    <row r="31" spans="1:11" x14ac:dyDescent="0.2">
      <c r="A31" s="5"/>
      <c r="E31" s="15"/>
      <c r="F31" s="15"/>
      <c r="G31" s="15"/>
      <c r="H31" s="33"/>
      <c r="I31" s="36"/>
    </row>
    <row r="32" spans="1:11" x14ac:dyDescent="0.2">
      <c r="A32" s="5"/>
      <c r="E32" s="24"/>
      <c r="F32" s="24"/>
      <c r="G32" s="24"/>
      <c r="H32" s="15"/>
      <c r="I32" s="37"/>
    </row>
    <row r="33" spans="1:9" x14ac:dyDescent="0.2">
      <c r="A33" s="5"/>
      <c r="E33" s="34"/>
      <c r="F33" s="16"/>
      <c r="G33" s="15"/>
      <c r="H33" s="15"/>
      <c r="I33" s="15"/>
    </row>
    <row r="34" spans="1:9" x14ac:dyDescent="0.2">
      <c r="E34" s="15"/>
      <c r="F34" s="15"/>
      <c r="G34" s="15"/>
      <c r="H34" s="15"/>
      <c r="I34" s="15"/>
    </row>
    <row r="35" spans="1:9" x14ac:dyDescent="0.2">
      <c r="E35" s="15"/>
      <c r="F35" s="15"/>
      <c r="G35" s="15"/>
      <c r="H35" s="15"/>
      <c r="I35" s="15"/>
    </row>
    <row r="36" spans="1:9" x14ac:dyDescent="0.2">
      <c r="E36" s="38"/>
      <c r="F36" s="38"/>
      <c r="G36" s="15"/>
      <c r="H36" s="15"/>
      <c r="I36" s="15"/>
    </row>
    <row r="37" spans="1:9" x14ac:dyDescent="0.2">
      <c r="E37" s="39"/>
      <c r="F37" s="40"/>
      <c r="G37" s="15"/>
      <c r="H37" s="15"/>
      <c r="I37" s="15"/>
    </row>
    <row r="38" spans="1:9" x14ac:dyDescent="0.2">
      <c r="D38" s="9"/>
      <c r="E38" s="39"/>
      <c r="F38" s="41"/>
      <c r="G38" s="15"/>
      <c r="H38" s="15"/>
      <c r="I38" s="15"/>
    </row>
    <row r="39" spans="1:9" x14ac:dyDescent="0.2">
      <c r="E39" s="39"/>
      <c r="F39" s="39"/>
      <c r="G39" s="15"/>
      <c r="H39" s="15"/>
      <c r="I39" s="15"/>
    </row>
    <row r="40" spans="1:9" x14ac:dyDescent="0.2">
      <c r="E40" s="39"/>
      <c r="F40" s="42"/>
      <c r="G40" s="15"/>
      <c r="H40" s="15"/>
      <c r="I40" s="15"/>
    </row>
    <row r="41" spans="1:9" x14ac:dyDescent="0.2">
      <c r="E41" s="39"/>
      <c r="F41" s="42"/>
      <c r="G41" s="15"/>
    </row>
    <row r="42" spans="1:9" x14ac:dyDescent="0.2">
      <c r="E42" s="15"/>
      <c r="F42" s="15"/>
      <c r="G42" s="15"/>
    </row>
    <row r="43" spans="1:9" x14ac:dyDescent="0.2">
      <c r="E43" s="15"/>
      <c r="F43" s="15"/>
      <c r="G43" s="15"/>
    </row>
  </sheetData>
  <sheetProtection selectLockedCells="1"/>
  <mergeCells count="1">
    <mergeCell ref="B2:C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7183" r:id="rId4" name="ClearButton">
          <controlPr defaultSize="0" autoLine="0" r:id="rId5">
            <anchor moveWithCells="1">
              <from>
                <xdr:col>1</xdr:col>
                <xdr:colOff>1600200</xdr:colOff>
                <xdr:row>21</xdr:row>
                <xdr:rowOff>38100</xdr:rowOff>
              </from>
              <to>
                <xdr:col>2</xdr:col>
                <xdr:colOff>1076325</xdr:colOff>
                <xdr:row>23</xdr:row>
                <xdr:rowOff>133350</xdr:rowOff>
              </to>
            </anchor>
          </controlPr>
        </control>
      </mc:Choice>
      <mc:Fallback>
        <control shapeId="7183" r:id="rId4" name="ClearButton"/>
      </mc:Fallback>
    </mc:AlternateContent>
    <mc:AlternateContent xmlns:mc="http://schemas.openxmlformats.org/markup-compatibility/2006">
      <mc:Choice Requires="x14">
        <control shapeId="7180" r:id="rId6" name="cmdProcess">
          <controlPr defaultSize="0" autoLine="0" r:id="rId7">
            <anchor moveWithCells="1">
              <from>
                <xdr:col>0</xdr:col>
                <xdr:colOff>180975</xdr:colOff>
                <xdr:row>21</xdr:row>
                <xdr:rowOff>38100</xdr:rowOff>
              </from>
              <to>
                <xdr:col>1</xdr:col>
                <xdr:colOff>1333500</xdr:colOff>
                <xdr:row>23</xdr:row>
                <xdr:rowOff>133350</xdr:rowOff>
              </to>
            </anchor>
          </controlPr>
        </control>
      </mc:Choice>
      <mc:Fallback>
        <control shapeId="7180" r:id="rId6" name="cmdProces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505"/>
  <sheetViews>
    <sheetView topLeftCell="A70" workbookViewId="0">
      <selection activeCell="B5" sqref="B5"/>
    </sheetView>
  </sheetViews>
  <sheetFormatPr defaultRowHeight="12.75" x14ac:dyDescent="0.2"/>
  <cols>
    <col min="1" max="1" width="13.7109375" style="6" customWidth="1"/>
    <col min="2" max="2" width="36.42578125" customWidth="1"/>
    <col min="3" max="3" width="52.42578125" customWidth="1"/>
    <col min="4" max="4" width="34.85546875" customWidth="1"/>
    <col min="5" max="5" width="12" customWidth="1"/>
  </cols>
  <sheetData>
    <row r="1" spans="1:4" x14ac:dyDescent="0.2">
      <c r="A1" s="10" t="s">
        <v>0</v>
      </c>
      <c r="B1" s="2" t="s">
        <v>1</v>
      </c>
      <c r="C1" s="2" t="s">
        <v>2</v>
      </c>
      <c r="D1" s="2" t="s">
        <v>7</v>
      </c>
    </row>
    <row r="2" spans="1:4" x14ac:dyDescent="0.2">
      <c r="A2" s="44">
        <v>1</v>
      </c>
      <c r="B2" s="5" t="s">
        <v>21</v>
      </c>
      <c r="C2" s="1" t="s">
        <v>3</v>
      </c>
      <c r="D2" s="1" t="s">
        <v>4</v>
      </c>
    </row>
    <row r="3" spans="1:4" x14ac:dyDescent="0.2">
      <c r="A3" s="44">
        <v>2</v>
      </c>
      <c r="B3" s="1" t="s">
        <v>22</v>
      </c>
      <c r="C3" s="1" t="s">
        <v>5</v>
      </c>
      <c r="D3" s="1" t="s">
        <v>6</v>
      </c>
    </row>
    <row r="4" spans="1:4" x14ac:dyDescent="0.2">
      <c r="A4" s="44">
        <v>3</v>
      </c>
      <c r="B4" s="5" t="s">
        <v>23</v>
      </c>
      <c r="C4" s="5" t="s">
        <v>11</v>
      </c>
      <c r="D4" s="5" t="s">
        <v>12</v>
      </c>
    </row>
    <row r="5" spans="1:4" x14ac:dyDescent="0.2">
      <c r="A5" s="44">
        <v>4</v>
      </c>
    </row>
    <row r="6" spans="1:4" x14ac:dyDescent="0.2">
      <c r="A6" s="44">
        <v>5</v>
      </c>
    </row>
    <row r="7" spans="1:4" x14ac:dyDescent="0.2">
      <c r="A7" s="44">
        <v>6</v>
      </c>
    </row>
    <row r="8" spans="1:4" x14ac:dyDescent="0.2">
      <c r="A8" s="44">
        <v>7</v>
      </c>
    </row>
    <row r="9" spans="1:4" x14ac:dyDescent="0.2">
      <c r="A9" s="44">
        <v>8</v>
      </c>
    </row>
    <row r="10" spans="1:4" x14ac:dyDescent="0.2">
      <c r="A10" s="44">
        <v>9</v>
      </c>
    </row>
    <row r="11" spans="1:4" x14ac:dyDescent="0.2">
      <c r="A11" s="44">
        <v>10</v>
      </c>
    </row>
    <row r="12" spans="1:4" x14ac:dyDescent="0.2">
      <c r="A12" s="44">
        <v>11</v>
      </c>
    </row>
    <row r="13" spans="1:4" x14ac:dyDescent="0.2">
      <c r="A13" s="44">
        <v>12</v>
      </c>
    </row>
    <row r="14" spans="1:4" x14ac:dyDescent="0.2">
      <c r="A14" s="44">
        <v>13</v>
      </c>
    </row>
    <row r="15" spans="1:4" x14ac:dyDescent="0.2">
      <c r="A15" s="44">
        <v>14</v>
      </c>
    </row>
    <row r="16" spans="1:4" x14ac:dyDescent="0.2">
      <c r="A16" s="44">
        <v>15</v>
      </c>
    </row>
    <row r="17" spans="1:1" x14ac:dyDescent="0.2">
      <c r="A17" s="44">
        <v>16</v>
      </c>
    </row>
    <row r="18" spans="1:1" x14ac:dyDescent="0.2">
      <c r="A18" s="44">
        <v>17</v>
      </c>
    </row>
    <row r="19" spans="1:1" x14ac:dyDescent="0.2">
      <c r="A19" s="44">
        <v>18</v>
      </c>
    </row>
    <row r="20" spans="1:1" x14ac:dyDescent="0.2">
      <c r="A20" s="44">
        <v>19</v>
      </c>
    </row>
    <row r="21" spans="1:1" x14ac:dyDescent="0.2">
      <c r="A21" s="44">
        <v>20</v>
      </c>
    </row>
    <row r="22" spans="1:1" x14ac:dyDescent="0.2">
      <c r="A22" s="44">
        <v>21</v>
      </c>
    </row>
    <row r="23" spans="1:1" x14ac:dyDescent="0.2">
      <c r="A23" s="44">
        <v>22</v>
      </c>
    </row>
    <row r="24" spans="1:1" x14ac:dyDescent="0.2">
      <c r="A24" s="44">
        <v>23</v>
      </c>
    </row>
    <row r="25" spans="1:1" x14ac:dyDescent="0.2">
      <c r="A25" s="44">
        <v>24</v>
      </c>
    </row>
    <row r="26" spans="1:1" x14ac:dyDescent="0.2">
      <c r="A26" s="44">
        <v>25</v>
      </c>
    </row>
    <row r="27" spans="1:1" x14ac:dyDescent="0.2">
      <c r="A27" s="44">
        <v>26</v>
      </c>
    </row>
    <row r="28" spans="1:1" x14ac:dyDescent="0.2">
      <c r="A28" s="44">
        <v>27</v>
      </c>
    </row>
    <row r="29" spans="1:1" x14ac:dyDescent="0.2">
      <c r="A29" s="44">
        <v>28</v>
      </c>
    </row>
    <row r="30" spans="1:1" x14ac:dyDescent="0.2">
      <c r="A30" s="44">
        <v>29</v>
      </c>
    </row>
    <row r="31" spans="1:1" x14ac:dyDescent="0.2">
      <c r="A31" s="44">
        <v>30</v>
      </c>
    </row>
    <row r="32" spans="1:1" x14ac:dyDescent="0.2">
      <c r="A32" s="44">
        <v>31</v>
      </c>
    </row>
    <row r="33" spans="1:1" x14ac:dyDescent="0.2">
      <c r="A33" s="44">
        <v>32</v>
      </c>
    </row>
    <row r="34" spans="1:1" x14ac:dyDescent="0.2">
      <c r="A34" s="44">
        <v>33</v>
      </c>
    </row>
    <row r="35" spans="1:1" x14ac:dyDescent="0.2">
      <c r="A35" s="44">
        <v>34</v>
      </c>
    </row>
    <row r="36" spans="1:1" x14ac:dyDescent="0.2">
      <c r="A36" s="44">
        <v>35</v>
      </c>
    </row>
    <row r="37" spans="1:1" x14ac:dyDescent="0.2">
      <c r="A37" s="44">
        <v>36</v>
      </c>
    </row>
    <row r="38" spans="1:1" x14ac:dyDescent="0.2">
      <c r="A38" s="44">
        <v>37</v>
      </c>
    </row>
    <row r="39" spans="1:1" x14ac:dyDescent="0.2">
      <c r="A39" s="44">
        <v>38</v>
      </c>
    </row>
    <row r="40" spans="1:1" x14ac:dyDescent="0.2">
      <c r="A40" s="44">
        <v>39</v>
      </c>
    </row>
    <row r="41" spans="1:1" x14ac:dyDescent="0.2">
      <c r="A41" s="44">
        <v>40</v>
      </c>
    </row>
    <row r="42" spans="1:1" x14ac:dyDescent="0.2">
      <c r="A42" s="44">
        <v>41</v>
      </c>
    </row>
    <row r="43" spans="1:1" x14ac:dyDescent="0.2">
      <c r="A43" s="44">
        <v>42</v>
      </c>
    </row>
    <row r="44" spans="1:1" x14ac:dyDescent="0.2">
      <c r="A44" s="44">
        <v>43</v>
      </c>
    </row>
    <row r="45" spans="1:1" x14ac:dyDescent="0.2">
      <c r="A45" s="44">
        <v>44</v>
      </c>
    </row>
    <row r="46" spans="1:1" x14ac:dyDescent="0.2">
      <c r="A46" s="44">
        <v>45</v>
      </c>
    </row>
    <row r="47" spans="1:1" x14ac:dyDescent="0.2">
      <c r="A47" s="44">
        <v>46</v>
      </c>
    </row>
    <row r="48" spans="1:1" x14ac:dyDescent="0.2">
      <c r="A48" s="44">
        <v>47</v>
      </c>
    </row>
    <row r="49" spans="1:1" x14ac:dyDescent="0.2">
      <c r="A49" s="44">
        <v>48</v>
      </c>
    </row>
    <row r="50" spans="1:1" x14ac:dyDescent="0.2">
      <c r="A50" s="44">
        <v>49</v>
      </c>
    </row>
    <row r="51" spans="1:1" x14ac:dyDescent="0.2">
      <c r="A51" s="44">
        <v>50</v>
      </c>
    </row>
    <row r="52" spans="1:1" x14ac:dyDescent="0.2">
      <c r="A52" s="44">
        <v>51</v>
      </c>
    </row>
    <row r="53" spans="1:1" x14ac:dyDescent="0.2">
      <c r="A53" s="44">
        <v>52</v>
      </c>
    </row>
    <row r="54" spans="1:1" x14ac:dyDescent="0.2">
      <c r="A54" s="44">
        <v>53</v>
      </c>
    </row>
    <row r="55" spans="1:1" x14ac:dyDescent="0.2">
      <c r="A55" s="44">
        <v>54</v>
      </c>
    </row>
    <row r="56" spans="1:1" x14ac:dyDescent="0.2">
      <c r="A56" s="44">
        <v>55</v>
      </c>
    </row>
    <row r="57" spans="1:1" x14ac:dyDescent="0.2">
      <c r="A57" s="44">
        <v>56</v>
      </c>
    </row>
    <row r="58" spans="1:1" x14ac:dyDescent="0.2">
      <c r="A58" s="44">
        <v>57</v>
      </c>
    </row>
    <row r="59" spans="1:1" x14ac:dyDescent="0.2">
      <c r="A59" s="44">
        <v>58</v>
      </c>
    </row>
    <row r="60" spans="1:1" x14ac:dyDescent="0.2">
      <c r="A60" s="44">
        <v>59</v>
      </c>
    </row>
    <row r="61" spans="1:1" x14ac:dyDescent="0.2">
      <c r="A61" s="44">
        <v>60</v>
      </c>
    </row>
    <row r="62" spans="1:1" x14ac:dyDescent="0.2">
      <c r="A62" s="44">
        <v>61</v>
      </c>
    </row>
    <row r="63" spans="1:1" x14ac:dyDescent="0.2">
      <c r="A63" s="44">
        <v>62</v>
      </c>
    </row>
    <row r="64" spans="1:1" x14ac:dyDescent="0.2">
      <c r="A64" s="44">
        <v>63</v>
      </c>
    </row>
    <row r="65" spans="1:1" x14ac:dyDescent="0.2">
      <c r="A65" s="44">
        <v>64</v>
      </c>
    </row>
    <row r="66" spans="1:1" x14ac:dyDescent="0.2">
      <c r="A66" s="44">
        <v>65</v>
      </c>
    </row>
    <row r="67" spans="1:1" x14ac:dyDescent="0.2">
      <c r="A67" s="44">
        <v>66</v>
      </c>
    </row>
    <row r="68" spans="1:1" x14ac:dyDescent="0.2">
      <c r="A68" s="44">
        <v>67</v>
      </c>
    </row>
    <row r="69" spans="1:1" x14ac:dyDescent="0.2">
      <c r="A69" s="44">
        <v>68</v>
      </c>
    </row>
    <row r="70" spans="1:1" x14ac:dyDescent="0.2">
      <c r="A70" s="44">
        <v>69</v>
      </c>
    </row>
    <row r="71" spans="1:1" x14ac:dyDescent="0.2">
      <c r="A71" s="44">
        <v>70</v>
      </c>
    </row>
    <row r="72" spans="1:1" x14ac:dyDescent="0.2">
      <c r="A72" s="44">
        <v>71</v>
      </c>
    </row>
    <row r="73" spans="1:1" x14ac:dyDescent="0.2">
      <c r="A73" s="44">
        <v>72</v>
      </c>
    </row>
    <row r="74" spans="1:1" x14ac:dyDescent="0.2">
      <c r="A74" s="44">
        <v>73</v>
      </c>
    </row>
    <row r="75" spans="1:1" x14ac:dyDescent="0.2">
      <c r="A75" s="44">
        <v>74</v>
      </c>
    </row>
    <row r="76" spans="1:1" x14ac:dyDescent="0.2">
      <c r="A76" s="44">
        <v>75</v>
      </c>
    </row>
    <row r="77" spans="1:1" x14ac:dyDescent="0.2">
      <c r="A77" s="44">
        <v>76</v>
      </c>
    </row>
    <row r="78" spans="1:1" x14ac:dyDescent="0.2">
      <c r="A78" s="44">
        <v>77</v>
      </c>
    </row>
    <row r="79" spans="1:1" x14ac:dyDescent="0.2">
      <c r="A79" s="44">
        <v>78</v>
      </c>
    </row>
    <row r="80" spans="1:1" x14ac:dyDescent="0.2">
      <c r="A80" s="44">
        <v>79</v>
      </c>
    </row>
    <row r="81" spans="1:1" x14ac:dyDescent="0.2">
      <c r="A81" s="44">
        <v>80</v>
      </c>
    </row>
    <row r="82" spans="1:1" x14ac:dyDescent="0.2">
      <c r="A82" s="44">
        <v>81</v>
      </c>
    </row>
    <row r="83" spans="1:1" x14ac:dyDescent="0.2">
      <c r="A83" s="44">
        <v>82</v>
      </c>
    </row>
    <row r="84" spans="1:1" x14ac:dyDescent="0.2">
      <c r="A84" s="44">
        <v>83</v>
      </c>
    </row>
    <row r="85" spans="1:1" x14ac:dyDescent="0.2">
      <c r="A85" s="44">
        <v>84</v>
      </c>
    </row>
    <row r="86" spans="1:1" x14ac:dyDescent="0.2">
      <c r="A86" s="44">
        <v>85</v>
      </c>
    </row>
    <row r="87" spans="1:1" x14ac:dyDescent="0.2">
      <c r="A87" s="44">
        <v>86</v>
      </c>
    </row>
    <row r="88" spans="1:1" x14ac:dyDescent="0.2">
      <c r="A88" s="44">
        <v>87</v>
      </c>
    </row>
    <row r="89" spans="1:1" x14ac:dyDescent="0.2">
      <c r="A89" s="44">
        <v>88</v>
      </c>
    </row>
    <row r="90" spans="1:1" x14ac:dyDescent="0.2">
      <c r="A90" s="44">
        <v>89</v>
      </c>
    </row>
    <row r="91" spans="1:1" x14ac:dyDescent="0.2">
      <c r="A91" s="44">
        <v>90</v>
      </c>
    </row>
    <row r="92" spans="1:1" x14ac:dyDescent="0.2">
      <c r="A92" s="44">
        <v>91</v>
      </c>
    </row>
    <row r="93" spans="1:1" x14ac:dyDescent="0.2">
      <c r="A93" s="44">
        <v>92</v>
      </c>
    </row>
    <row r="94" spans="1:1" x14ac:dyDescent="0.2">
      <c r="A94" s="44">
        <v>93</v>
      </c>
    </row>
    <row r="95" spans="1:1" x14ac:dyDescent="0.2">
      <c r="A95" s="44">
        <v>94</v>
      </c>
    </row>
    <row r="96" spans="1:1" x14ac:dyDescent="0.2">
      <c r="A96" s="44">
        <v>95</v>
      </c>
    </row>
    <row r="97" spans="1:1" x14ac:dyDescent="0.2">
      <c r="A97" s="44">
        <v>96</v>
      </c>
    </row>
    <row r="98" spans="1:1" x14ac:dyDescent="0.2">
      <c r="A98" s="44">
        <v>97</v>
      </c>
    </row>
    <row r="99" spans="1:1" x14ac:dyDescent="0.2">
      <c r="A99" s="44">
        <v>98</v>
      </c>
    </row>
    <row r="100" spans="1:1" x14ac:dyDescent="0.2">
      <c r="A100" s="44">
        <v>99</v>
      </c>
    </row>
    <row r="101" spans="1:1" x14ac:dyDescent="0.2">
      <c r="A101" s="44">
        <v>100</v>
      </c>
    </row>
    <row r="102" spans="1:1" x14ac:dyDescent="0.2">
      <c r="A102" s="44">
        <v>101</v>
      </c>
    </row>
    <row r="103" spans="1:1" x14ac:dyDescent="0.2">
      <c r="A103" s="44">
        <v>102</v>
      </c>
    </row>
    <row r="104" spans="1:1" x14ac:dyDescent="0.2">
      <c r="A104" s="44">
        <v>103</v>
      </c>
    </row>
    <row r="105" spans="1:1" x14ac:dyDescent="0.2">
      <c r="A105" s="44">
        <v>104</v>
      </c>
    </row>
    <row r="106" spans="1:1" x14ac:dyDescent="0.2">
      <c r="A106" s="44">
        <v>105</v>
      </c>
    </row>
    <row r="107" spans="1:1" x14ac:dyDescent="0.2">
      <c r="A107" s="44">
        <v>106</v>
      </c>
    </row>
    <row r="108" spans="1:1" x14ac:dyDescent="0.2">
      <c r="A108" s="44">
        <v>107</v>
      </c>
    </row>
    <row r="109" spans="1:1" x14ac:dyDescent="0.2">
      <c r="A109" s="44">
        <v>108</v>
      </c>
    </row>
    <row r="110" spans="1:1" x14ac:dyDescent="0.2">
      <c r="A110" s="44">
        <v>109</v>
      </c>
    </row>
    <row r="111" spans="1:1" x14ac:dyDescent="0.2">
      <c r="A111" s="44">
        <v>110</v>
      </c>
    </row>
    <row r="112" spans="1:1" x14ac:dyDescent="0.2">
      <c r="A112" s="44">
        <v>111</v>
      </c>
    </row>
    <row r="113" spans="1:1" x14ac:dyDescent="0.2">
      <c r="A113" s="44">
        <v>112</v>
      </c>
    </row>
    <row r="114" spans="1:1" x14ac:dyDescent="0.2">
      <c r="A114" s="44">
        <v>113</v>
      </c>
    </row>
    <row r="115" spans="1:1" x14ac:dyDescent="0.2">
      <c r="A115" s="44">
        <v>114</v>
      </c>
    </row>
    <row r="116" spans="1:1" x14ac:dyDescent="0.2">
      <c r="A116" s="44">
        <v>115</v>
      </c>
    </row>
    <row r="117" spans="1:1" x14ac:dyDescent="0.2">
      <c r="A117" s="44">
        <v>116</v>
      </c>
    </row>
    <row r="118" spans="1:1" x14ac:dyDescent="0.2">
      <c r="A118" s="44">
        <v>117</v>
      </c>
    </row>
    <row r="119" spans="1:1" x14ac:dyDescent="0.2">
      <c r="A119" s="44">
        <v>118</v>
      </c>
    </row>
    <row r="120" spans="1:1" x14ac:dyDescent="0.2">
      <c r="A120" s="44">
        <v>119</v>
      </c>
    </row>
    <row r="121" spans="1:1" x14ac:dyDescent="0.2">
      <c r="A121" s="44">
        <v>120</v>
      </c>
    </row>
    <row r="122" spans="1:1" x14ac:dyDescent="0.2">
      <c r="A122" s="44">
        <v>121</v>
      </c>
    </row>
    <row r="123" spans="1:1" x14ac:dyDescent="0.2">
      <c r="A123" s="44">
        <v>122</v>
      </c>
    </row>
    <row r="124" spans="1:1" x14ac:dyDescent="0.2">
      <c r="A124" s="44">
        <v>123</v>
      </c>
    </row>
    <row r="125" spans="1:1" x14ac:dyDescent="0.2">
      <c r="A125" s="44">
        <v>124</v>
      </c>
    </row>
    <row r="126" spans="1:1" x14ac:dyDescent="0.2">
      <c r="A126" s="44">
        <v>125</v>
      </c>
    </row>
    <row r="127" spans="1:1" x14ac:dyDescent="0.2">
      <c r="A127" s="44">
        <v>126</v>
      </c>
    </row>
    <row r="128" spans="1:1" x14ac:dyDescent="0.2">
      <c r="A128" s="44">
        <v>127</v>
      </c>
    </row>
    <row r="129" spans="1:1" x14ac:dyDescent="0.2">
      <c r="A129" s="44">
        <v>128</v>
      </c>
    </row>
    <row r="130" spans="1:1" x14ac:dyDescent="0.2">
      <c r="A130" s="44">
        <v>129</v>
      </c>
    </row>
    <row r="131" spans="1:1" x14ac:dyDescent="0.2">
      <c r="A131" s="44">
        <v>130</v>
      </c>
    </row>
    <row r="132" spans="1:1" x14ac:dyDescent="0.2">
      <c r="A132" s="44">
        <v>131</v>
      </c>
    </row>
    <row r="133" spans="1:1" x14ac:dyDescent="0.2">
      <c r="A133" s="44">
        <v>132</v>
      </c>
    </row>
    <row r="134" spans="1:1" x14ac:dyDescent="0.2">
      <c r="A134" s="44">
        <v>133</v>
      </c>
    </row>
    <row r="135" spans="1:1" x14ac:dyDescent="0.2">
      <c r="A135" s="44">
        <v>134</v>
      </c>
    </row>
    <row r="136" spans="1:1" x14ac:dyDescent="0.2">
      <c r="A136" s="44">
        <v>135</v>
      </c>
    </row>
    <row r="137" spans="1:1" x14ac:dyDescent="0.2">
      <c r="A137" s="44">
        <v>136</v>
      </c>
    </row>
    <row r="138" spans="1:1" x14ac:dyDescent="0.2">
      <c r="A138" s="44">
        <v>137</v>
      </c>
    </row>
    <row r="139" spans="1:1" x14ac:dyDescent="0.2">
      <c r="A139" s="44">
        <v>138</v>
      </c>
    </row>
    <row r="140" spans="1:1" x14ac:dyDescent="0.2">
      <c r="A140" s="44">
        <v>139</v>
      </c>
    </row>
    <row r="141" spans="1:1" x14ac:dyDescent="0.2">
      <c r="A141" s="44">
        <v>140</v>
      </c>
    </row>
    <row r="142" spans="1:1" x14ac:dyDescent="0.2">
      <c r="A142" s="44">
        <v>141</v>
      </c>
    </row>
    <row r="143" spans="1:1" x14ac:dyDescent="0.2">
      <c r="A143" s="44">
        <v>142</v>
      </c>
    </row>
    <row r="144" spans="1:1" x14ac:dyDescent="0.2">
      <c r="A144" s="44">
        <v>143</v>
      </c>
    </row>
    <row r="145" spans="1:1" x14ac:dyDescent="0.2">
      <c r="A145" s="44">
        <v>144</v>
      </c>
    </row>
    <row r="146" spans="1:1" x14ac:dyDescent="0.2">
      <c r="A146" s="44">
        <v>145</v>
      </c>
    </row>
    <row r="147" spans="1:1" x14ac:dyDescent="0.2">
      <c r="A147" s="44">
        <v>146</v>
      </c>
    </row>
    <row r="148" spans="1:1" x14ac:dyDescent="0.2">
      <c r="A148" s="44">
        <v>147</v>
      </c>
    </row>
    <row r="149" spans="1:1" x14ac:dyDescent="0.2">
      <c r="A149" s="44">
        <v>148</v>
      </c>
    </row>
    <row r="150" spans="1:1" x14ac:dyDescent="0.2">
      <c r="A150" s="44">
        <v>149</v>
      </c>
    </row>
    <row r="151" spans="1:1" x14ac:dyDescent="0.2">
      <c r="A151" s="44">
        <v>150</v>
      </c>
    </row>
    <row r="152" spans="1:1" x14ac:dyDescent="0.2">
      <c r="A152" s="44">
        <v>151</v>
      </c>
    </row>
    <row r="153" spans="1:1" x14ac:dyDescent="0.2">
      <c r="A153" s="44">
        <v>152</v>
      </c>
    </row>
    <row r="154" spans="1:1" x14ac:dyDescent="0.2">
      <c r="A154" s="44">
        <v>153</v>
      </c>
    </row>
    <row r="155" spans="1:1" x14ac:dyDescent="0.2">
      <c r="A155" s="44">
        <v>154</v>
      </c>
    </row>
    <row r="156" spans="1:1" x14ac:dyDescent="0.2">
      <c r="A156" s="44">
        <v>155</v>
      </c>
    </row>
    <row r="157" spans="1:1" x14ac:dyDescent="0.2">
      <c r="A157" s="44">
        <v>156</v>
      </c>
    </row>
    <row r="158" spans="1:1" x14ac:dyDescent="0.2">
      <c r="A158" s="44">
        <v>157</v>
      </c>
    </row>
    <row r="159" spans="1:1" x14ac:dyDescent="0.2">
      <c r="A159" s="44">
        <v>158</v>
      </c>
    </row>
    <row r="160" spans="1:1" x14ac:dyDescent="0.2">
      <c r="A160" s="44">
        <v>159</v>
      </c>
    </row>
    <row r="161" spans="1:1" x14ac:dyDescent="0.2">
      <c r="A161" s="44">
        <v>160</v>
      </c>
    </row>
    <row r="162" spans="1:1" x14ac:dyDescent="0.2">
      <c r="A162" s="44">
        <v>161</v>
      </c>
    </row>
    <row r="163" spans="1:1" x14ac:dyDescent="0.2">
      <c r="A163" s="44">
        <v>162</v>
      </c>
    </row>
    <row r="164" spans="1:1" x14ac:dyDescent="0.2">
      <c r="A164" s="44">
        <v>163</v>
      </c>
    </row>
    <row r="165" spans="1:1" x14ac:dyDescent="0.2">
      <c r="A165" s="44">
        <v>164</v>
      </c>
    </row>
    <row r="166" spans="1:1" x14ac:dyDescent="0.2">
      <c r="A166" s="44">
        <v>165</v>
      </c>
    </row>
    <row r="167" spans="1:1" x14ac:dyDescent="0.2">
      <c r="A167" s="44">
        <v>166</v>
      </c>
    </row>
    <row r="168" spans="1:1" x14ac:dyDescent="0.2">
      <c r="A168" s="44">
        <v>167</v>
      </c>
    </row>
    <row r="169" spans="1:1" x14ac:dyDescent="0.2">
      <c r="A169" s="44">
        <v>168</v>
      </c>
    </row>
    <row r="170" spans="1:1" x14ac:dyDescent="0.2">
      <c r="A170" s="44">
        <v>169</v>
      </c>
    </row>
    <row r="171" spans="1:1" x14ac:dyDescent="0.2">
      <c r="A171" s="44">
        <v>170</v>
      </c>
    </row>
    <row r="172" spans="1:1" x14ac:dyDescent="0.2">
      <c r="A172" s="44">
        <v>171</v>
      </c>
    </row>
    <row r="173" spans="1:1" x14ac:dyDescent="0.2">
      <c r="A173" s="44">
        <v>172</v>
      </c>
    </row>
    <row r="174" spans="1:1" x14ac:dyDescent="0.2">
      <c r="A174" s="44">
        <v>173</v>
      </c>
    </row>
    <row r="175" spans="1:1" x14ac:dyDescent="0.2">
      <c r="A175" s="44">
        <v>174</v>
      </c>
    </row>
    <row r="176" spans="1:1" x14ac:dyDescent="0.2">
      <c r="A176" s="44">
        <v>175</v>
      </c>
    </row>
    <row r="177" spans="1:1" x14ac:dyDescent="0.2">
      <c r="A177" s="44">
        <v>176</v>
      </c>
    </row>
    <row r="178" spans="1:1" x14ac:dyDescent="0.2">
      <c r="A178" s="44">
        <v>177</v>
      </c>
    </row>
    <row r="179" spans="1:1" x14ac:dyDescent="0.2">
      <c r="A179" s="44">
        <v>178</v>
      </c>
    </row>
    <row r="180" spans="1:1" x14ac:dyDescent="0.2">
      <c r="A180" s="44">
        <v>179</v>
      </c>
    </row>
    <row r="181" spans="1:1" x14ac:dyDescent="0.2">
      <c r="A181" s="44">
        <v>180</v>
      </c>
    </row>
    <row r="182" spans="1:1" x14ac:dyDescent="0.2">
      <c r="A182" s="44">
        <v>181</v>
      </c>
    </row>
    <row r="183" spans="1:1" x14ac:dyDescent="0.2">
      <c r="A183" s="44">
        <v>182</v>
      </c>
    </row>
    <row r="184" spans="1:1" x14ac:dyDescent="0.2">
      <c r="A184" s="44">
        <v>183</v>
      </c>
    </row>
    <row r="185" spans="1:1" x14ac:dyDescent="0.2">
      <c r="A185" s="44">
        <v>184</v>
      </c>
    </row>
    <row r="186" spans="1:1" x14ac:dyDescent="0.2">
      <c r="A186" s="44">
        <v>185</v>
      </c>
    </row>
    <row r="187" spans="1:1" x14ac:dyDescent="0.2">
      <c r="A187" s="44">
        <v>186</v>
      </c>
    </row>
    <row r="188" spans="1:1" x14ac:dyDescent="0.2">
      <c r="A188" s="44">
        <v>187</v>
      </c>
    </row>
    <row r="189" spans="1:1" x14ac:dyDescent="0.2">
      <c r="A189" s="44">
        <v>188</v>
      </c>
    </row>
    <row r="190" spans="1:1" x14ac:dyDescent="0.2">
      <c r="A190" s="44">
        <v>189</v>
      </c>
    </row>
    <row r="191" spans="1:1" x14ac:dyDescent="0.2">
      <c r="A191" s="44">
        <v>190</v>
      </c>
    </row>
    <row r="192" spans="1:1" x14ac:dyDescent="0.2">
      <c r="A192" s="44">
        <v>191</v>
      </c>
    </row>
    <row r="193" spans="1:1" x14ac:dyDescent="0.2">
      <c r="A193" s="44">
        <v>192</v>
      </c>
    </row>
    <row r="194" spans="1:1" x14ac:dyDescent="0.2">
      <c r="A194" s="44">
        <v>193</v>
      </c>
    </row>
    <row r="195" spans="1:1" x14ac:dyDescent="0.2">
      <c r="A195" s="44">
        <v>194</v>
      </c>
    </row>
    <row r="196" spans="1:1" x14ac:dyDescent="0.2">
      <c r="A196" s="44">
        <v>195</v>
      </c>
    </row>
    <row r="197" spans="1:1" x14ac:dyDescent="0.2">
      <c r="A197" s="44">
        <v>196</v>
      </c>
    </row>
    <row r="198" spans="1:1" x14ac:dyDescent="0.2">
      <c r="A198" s="44">
        <v>197</v>
      </c>
    </row>
    <row r="199" spans="1:1" x14ac:dyDescent="0.2">
      <c r="A199" s="44">
        <v>198</v>
      </c>
    </row>
    <row r="200" spans="1:1" x14ac:dyDescent="0.2">
      <c r="A200" s="44">
        <v>199</v>
      </c>
    </row>
    <row r="201" spans="1:1" x14ac:dyDescent="0.2">
      <c r="A201" s="44">
        <v>200</v>
      </c>
    </row>
    <row r="202" spans="1:1" x14ac:dyDescent="0.2">
      <c r="A202" s="44">
        <v>201</v>
      </c>
    </row>
    <row r="203" spans="1:1" x14ac:dyDescent="0.2">
      <c r="A203" s="44">
        <v>202</v>
      </c>
    </row>
    <row r="204" spans="1:1" x14ac:dyDescent="0.2">
      <c r="A204" s="44">
        <v>203</v>
      </c>
    </row>
    <row r="205" spans="1:1" x14ac:dyDescent="0.2">
      <c r="A205" s="44">
        <v>204</v>
      </c>
    </row>
    <row r="206" spans="1:1" x14ac:dyDescent="0.2">
      <c r="A206" s="44">
        <v>205</v>
      </c>
    </row>
    <row r="207" spans="1:1" x14ac:dyDescent="0.2">
      <c r="A207" s="44">
        <v>206</v>
      </c>
    </row>
    <row r="208" spans="1:1" x14ac:dyDescent="0.2">
      <c r="A208" s="44">
        <v>207</v>
      </c>
    </row>
    <row r="209" spans="1:1" x14ac:dyDescent="0.2">
      <c r="A209" s="44">
        <v>208</v>
      </c>
    </row>
    <row r="210" spans="1:1" x14ac:dyDescent="0.2">
      <c r="A210" s="44">
        <v>209</v>
      </c>
    </row>
    <row r="211" spans="1:1" x14ac:dyDescent="0.2">
      <c r="A211" s="44">
        <v>210</v>
      </c>
    </row>
    <row r="212" spans="1:1" x14ac:dyDescent="0.2">
      <c r="A212" s="44">
        <v>211</v>
      </c>
    </row>
    <row r="213" spans="1:1" x14ac:dyDescent="0.2">
      <c r="A213" s="44">
        <v>212</v>
      </c>
    </row>
    <row r="214" spans="1:1" x14ac:dyDescent="0.2">
      <c r="A214" s="44">
        <v>213</v>
      </c>
    </row>
    <row r="215" spans="1:1" x14ac:dyDescent="0.2">
      <c r="A215" s="44">
        <v>214</v>
      </c>
    </row>
    <row r="216" spans="1:1" x14ac:dyDescent="0.2">
      <c r="A216" s="44">
        <v>215</v>
      </c>
    </row>
    <row r="217" spans="1:1" x14ac:dyDescent="0.2">
      <c r="A217" s="44">
        <v>216</v>
      </c>
    </row>
    <row r="218" spans="1:1" x14ac:dyDescent="0.2">
      <c r="A218" s="44">
        <v>217</v>
      </c>
    </row>
    <row r="219" spans="1:1" x14ac:dyDescent="0.2">
      <c r="A219" s="44">
        <v>218</v>
      </c>
    </row>
    <row r="220" spans="1:1" x14ac:dyDescent="0.2">
      <c r="A220" s="44">
        <v>219</v>
      </c>
    </row>
    <row r="221" spans="1:1" x14ac:dyDescent="0.2">
      <c r="A221" s="44">
        <v>220</v>
      </c>
    </row>
    <row r="222" spans="1:1" x14ac:dyDescent="0.2">
      <c r="A222" s="44">
        <v>221</v>
      </c>
    </row>
    <row r="223" spans="1:1" x14ac:dyDescent="0.2">
      <c r="A223" s="44">
        <v>222</v>
      </c>
    </row>
    <row r="224" spans="1:1" x14ac:dyDescent="0.2">
      <c r="A224" s="44">
        <v>223</v>
      </c>
    </row>
    <row r="225" spans="1:1" x14ac:dyDescent="0.2">
      <c r="A225" s="44">
        <v>224</v>
      </c>
    </row>
    <row r="226" spans="1:1" x14ac:dyDescent="0.2">
      <c r="A226" s="44">
        <v>225</v>
      </c>
    </row>
    <row r="227" spans="1:1" x14ac:dyDescent="0.2">
      <c r="A227" s="44">
        <v>226</v>
      </c>
    </row>
    <row r="228" spans="1:1" x14ac:dyDescent="0.2">
      <c r="A228" s="44">
        <v>227</v>
      </c>
    </row>
    <row r="229" spans="1:1" x14ac:dyDescent="0.2">
      <c r="A229" s="44">
        <v>228</v>
      </c>
    </row>
    <row r="230" spans="1:1" x14ac:dyDescent="0.2">
      <c r="A230" s="44">
        <v>229</v>
      </c>
    </row>
    <row r="231" spans="1:1" x14ac:dyDescent="0.2">
      <c r="A231" s="44">
        <v>230</v>
      </c>
    </row>
    <row r="232" spans="1:1" x14ac:dyDescent="0.2">
      <c r="A232" s="44">
        <v>231</v>
      </c>
    </row>
    <row r="233" spans="1:1" x14ac:dyDescent="0.2">
      <c r="A233" s="44">
        <v>232</v>
      </c>
    </row>
    <row r="234" spans="1:1" x14ac:dyDescent="0.2">
      <c r="A234" s="44">
        <v>233</v>
      </c>
    </row>
    <row r="235" spans="1:1" x14ac:dyDescent="0.2">
      <c r="A235" s="44">
        <v>234</v>
      </c>
    </row>
    <row r="236" spans="1:1" x14ac:dyDescent="0.2">
      <c r="A236" s="44">
        <v>235</v>
      </c>
    </row>
    <row r="237" spans="1:1" x14ac:dyDescent="0.2">
      <c r="A237" s="44">
        <v>236</v>
      </c>
    </row>
    <row r="238" spans="1:1" x14ac:dyDescent="0.2">
      <c r="A238" s="44">
        <v>237</v>
      </c>
    </row>
    <row r="239" spans="1:1" x14ac:dyDescent="0.2">
      <c r="A239" s="44">
        <v>238</v>
      </c>
    </row>
    <row r="240" spans="1:1" x14ac:dyDescent="0.2">
      <c r="A240" s="44">
        <v>239</v>
      </c>
    </row>
    <row r="241" spans="1:1" x14ac:dyDescent="0.2">
      <c r="A241" s="44">
        <v>240</v>
      </c>
    </row>
    <row r="242" spans="1:1" x14ac:dyDescent="0.2">
      <c r="A242" s="44">
        <v>241</v>
      </c>
    </row>
    <row r="243" spans="1:1" x14ac:dyDescent="0.2">
      <c r="A243" s="44">
        <v>242</v>
      </c>
    </row>
    <row r="244" spans="1:1" x14ac:dyDescent="0.2">
      <c r="A244" s="44">
        <v>243</v>
      </c>
    </row>
    <row r="245" spans="1:1" x14ac:dyDescent="0.2">
      <c r="A245" s="44">
        <v>244</v>
      </c>
    </row>
    <row r="246" spans="1:1" x14ac:dyDescent="0.2">
      <c r="A246" s="44">
        <v>245</v>
      </c>
    </row>
    <row r="247" spans="1:1" x14ac:dyDescent="0.2">
      <c r="A247" s="44">
        <v>246</v>
      </c>
    </row>
    <row r="248" spans="1:1" x14ac:dyDescent="0.2">
      <c r="A248" s="44">
        <v>247</v>
      </c>
    </row>
    <row r="249" spans="1:1" x14ac:dyDescent="0.2">
      <c r="A249" s="44">
        <v>248</v>
      </c>
    </row>
    <row r="250" spans="1:1" x14ac:dyDescent="0.2">
      <c r="A250" s="44">
        <v>249</v>
      </c>
    </row>
    <row r="251" spans="1:1" x14ac:dyDescent="0.2">
      <c r="A251" s="44">
        <v>250</v>
      </c>
    </row>
    <row r="252" spans="1:1" x14ac:dyDescent="0.2">
      <c r="A252" s="44">
        <v>251</v>
      </c>
    </row>
    <row r="253" spans="1:1" x14ac:dyDescent="0.2">
      <c r="A253" s="44">
        <v>252</v>
      </c>
    </row>
    <row r="254" spans="1:1" x14ac:dyDescent="0.2">
      <c r="A254" s="44">
        <v>253</v>
      </c>
    </row>
    <row r="255" spans="1:1" x14ac:dyDescent="0.2">
      <c r="A255" s="44">
        <v>254</v>
      </c>
    </row>
    <row r="256" spans="1:1" x14ac:dyDescent="0.2">
      <c r="A256" s="44">
        <v>255</v>
      </c>
    </row>
    <row r="257" spans="1:1" x14ac:dyDescent="0.2">
      <c r="A257" s="44">
        <v>256</v>
      </c>
    </row>
    <row r="258" spans="1:1" x14ac:dyDescent="0.2">
      <c r="A258" s="44">
        <v>257</v>
      </c>
    </row>
    <row r="259" spans="1:1" x14ac:dyDescent="0.2">
      <c r="A259" s="44">
        <v>258</v>
      </c>
    </row>
    <row r="260" spans="1:1" x14ac:dyDescent="0.2">
      <c r="A260" s="44">
        <v>259</v>
      </c>
    </row>
    <row r="261" spans="1:1" x14ac:dyDescent="0.2">
      <c r="A261" s="44">
        <v>260</v>
      </c>
    </row>
    <row r="262" spans="1:1" x14ac:dyDescent="0.2">
      <c r="A262" s="44">
        <v>261</v>
      </c>
    </row>
    <row r="263" spans="1:1" x14ac:dyDescent="0.2">
      <c r="A263" s="44">
        <v>262</v>
      </c>
    </row>
    <row r="264" spans="1:1" x14ac:dyDescent="0.2">
      <c r="A264" s="44">
        <v>263</v>
      </c>
    </row>
    <row r="265" spans="1:1" x14ac:dyDescent="0.2">
      <c r="A265" s="44">
        <v>264</v>
      </c>
    </row>
    <row r="266" spans="1:1" x14ac:dyDescent="0.2">
      <c r="A266" s="44">
        <v>265</v>
      </c>
    </row>
    <row r="267" spans="1:1" x14ac:dyDescent="0.2">
      <c r="A267" s="44">
        <v>266</v>
      </c>
    </row>
    <row r="268" spans="1:1" x14ac:dyDescent="0.2">
      <c r="A268" s="44">
        <v>267</v>
      </c>
    </row>
    <row r="269" spans="1:1" x14ac:dyDescent="0.2">
      <c r="A269" s="44">
        <v>268</v>
      </c>
    </row>
    <row r="270" spans="1:1" x14ac:dyDescent="0.2">
      <c r="A270" s="44">
        <v>269</v>
      </c>
    </row>
    <row r="271" spans="1:1" x14ac:dyDescent="0.2">
      <c r="A271" s="44">
        <v>270</v>
      </c>
    </row>
    <row r="272" spans="1:1" x14ac:dyDescent="0.2">
      <c r="A272" s="44">
        <v>271</v>
      </c>
    </row>
    <row r="273" spans="1:1" x14ac:dyDescent="0.2">
      <c r="A273" s="44">
        <v>272</v>
      </c>
    </row>
    <row r="274" spans="1:1" x14ac:dyDescent="0.2">
      <c r="A274" s="44">
        <v>273</v>
      </c>
    </row>
    <row r="275" spans="1:1" x14ac:dyDescent="0.2">
      <c r="A275" s="44">
        <v>274</v>
      </c>
    </row>
    <row r="276" spans="1:1" x14ac:dyDescent="0.2">
      <c r="A276" s="44">
        <v>275</v>
      </c>
    </row>
    <row r="277" spans="1:1" x14ac:dyDescent="0.2">
      <c r="A277" s="44">
        <v>276</v>
      </c>
    </row>
    <row r="278" spans="1:1" x14ac:dyDescent="0.2">
      <c r="A278" s="44">
        <v>277</v>
      </c>
    </row>
    <row r="279" spans="1:1" x14ac:dyDescent="0.2">
      <c r="A279" s="44">
        <v>278</v>
      </c>
    </row>
    <row r="280" spans="1:1" x14ac:dyDescent="0.2">
      <c r="A280" s="44">
        <v>279</v>
      </c>
    </row>
    <row r="281" spans="1:1" x14ac:dyDescent="0.2">
      <c r="A281" s="44">
        <v>280</v>
      </c>
    </row>
    <row r="282" spans="1:1" x14ac:dyDescent="0.2">
      <c r="A282" s="44">
        <v>281</v>
      </c>
    </row>
    <row r="283" spans="1:1" x14ac:dyDescent="0.2">
      <c r="A283" s="44">
        <v>282</v>
      </c>
    </row>
    <row r="284" spans="1:1" x14ac:dyDescent="0.2">
      <c r="A284" s="44">
        <v>283</v>
      </c>
    </row>
    <row r="285" spans="1:1" x14ac:dyDescent="0.2">
      <c r="A285" s="44">
        <v>284</v>
      </c>
    </row>
    <row r="286" spans="1:1" x14ac:dyDescent="0.2">
      <c r="A286" s="44">
        <v>285</v>
      </c>
    </row>
    <row r="287" spans="1:1" x14ac:dyDescent="0.2">
      <c r="A287" s="44">
        <v>286</v>
      </c>
    </row>
    <row r="288" spans="1:1" x14ac:dyDescent="0.2">
      <c r="A288" s="44">
        <v>287</v>
      </c>
    </row>
    <row r="289" spans="1:1" x14ac:dyDescent="0.2">
      <c r="A289" s="44">
        <v>288</v>
      </c>
    </row>
    <row r="290" spans="1:1" x14ac:dyDescent="0.2">
      <c r="A290" s="44">
        <v>289</v>
      </c>
    </row>
    <row r="291" spans="1:1" x14ac:dyDescent="0.2">
      <c r="A291" s="44">
        <v>290</v>
      </c>
    </row>
    <row r="292" spans="1:1" x14ac:dyDescent="0.2">
      <c r="A292" s="44">
        <v>291</v>
      </c>
    </row>
    <row r="293" spans="1:1" x14ac:dyDescent="0.2">
      <c r="A293" s="44">
        <v>292</v>
      </c>
    </row>
    <row r="294" spans="1:1" x14ac:dyDescent="0.2">
      <c r="A294" s="44">
        <v>293</v>
      </c>
    </row>
    <row r="295" spans="1:1" x14ac:dyDescent="0.2">
      <c r="A295" s="44">
        <v>294</v>
      </c>
    </row>
    <row r="296" spans="1:1" x14ac:dyDescent="0.2">
      <c r="A296" s="44">
        <v>295</v>
      </c>
    </row>
    <row r="297" spans="1:1" x14ac:dyDescent="0.2">
      <c r="A297" s="44">
        <v>296</v>
      </c>
    </row>
    <row r="298" spans="1:1" x14ac:dyDescent="0.2">
      <c r="A298" s="44">
        <v>297</v>
      </c>
    </row>
    <row r="299" spans="1:1" x14ac:dyDescent="0.2">
      <c r="A299" s="44">
        <v>298</v>
      </c>
    </row>
    <row r="300" spans="1:1" x14ac:dyDescent="0.2">
      <c r="A300" s="44">
        <v>299</v>
      </c>
    </row>
    <row r="301" spans="1:1" x14ac:dyDescent="0.2">
      <c r="A301" s="44">
        <v>300</v>
      </c>
    </row>
    <row r="302" spans="1:1" x14ac:dyDescent="0.2">
      <c r="A302" s="44">
        <v>301</v>
      </c>
    </row>
    <row r="303" spans="1:1" x14ac:dyDescent="0.2">
      <c r="A303" s="44">
        <v>302</v>
      </c>
    </row>
    <row r="304" spans="1:1" x14ac:dyDescent="0.2">
      <c r="A304" s="44">
        <v>303</v>
      </c>
    </row>
    <row r="305" spans="1:1" x14ac:dyDescent="0.2">
      <c r="A305" s="44">
        <v>304</v>
      </c>
    </row>
    <row r="306" spans="1:1" x14ac:dyDescent="0.2">
      <c r="A306" s="44">
        <v>305</v>
      </c>
    </row>
    <row r="307" spans="1:1" x14ac:dyDescent="0.2">
      <c r="A307" s="44">
        <v>306</v>
      </c>
    </row>
    <row r="308" spans="1:1" x14ac:dyDescent="0.2">
      <c r="A308" s="44">
        <v>307</v>
      </c>
    </row>
    <row r="309" spans="1:1" x14ac:dyDescent="0.2">
      <c r="A309" s="44">
        <v>308</v>
      </c>
    </row>
    <row r="310" spans="1:1" x14ac:dyDescent="0.2">
      <c r="A310" s="44">
        <v>309</v>
      </c>
    </row>
    <row r="311" spans="1:1" x14ac:dyDescent="0.2">
      <c r="A311" s="44">
        <v>310</v>
      </c>
    </row>
    <row r="312" spans="1:1" x14ac:dyDescent="0.2">
      <c r="A312" s="44">
        <v>311</v>
      </c>
    </row>
    <row r="313" spans="1:1" x14ac:dyDescent="0.2">
      <c r="A313" s="44">
        <v>312</v>
      </c>
    </row>
    <row r="314" spans="1:1" x14ac:dyDescent="0.2">
      <c r="A314" s="44">
        <v>313</v>
      </c>
    </row>
    <row r="315" spans="1:1" x14ac:dyDescent="0.2">
      <c r="A315" s="44">
        <v>314</v>
      </c>
    </row>
    <row r="316" spans="1:1" x14ac:dyDescent="0.2">
      <c r="A316" s="44">
        <v>315</v>
      </c>
    </row>
    <row r="317" spans="1:1" x14ac:dyDescent="0.2">
      <c r="A317" s="44">
        <v>316</v>
      </c>
    </row>
    <row r="318" spans="1:1" x14ac:dyDescent="0.2">
      <c r="A318" s="44">
        <v>317</v>
      </c>
    </row>
    <row r="319" spans="1:1" x14ac:dyDescent="0.2">
      <c r="A319" s="44">
        <v>318</v>
      </c>
    </row>
    <row r="320" spans="1:1" x14ac:dyDescent="0.2">
      <c r="A320" s="44">
        <v>319</v>
      </c>
    </row>
    <row r="321" spans="1:1" x14ac:dyDescent="0.2">
      <c r="A321" s="44">
        <v>320</v>
      </c>
    </row>
    <row r="322" spans="1:1" x14ac:dyDescent="0.2">
      <c r="A322" s="44">
        <v>321</v>
      </c>
    </row>
    <row r="323" spans="1:1" x14ac:dyDescent="0.2">
      <c r="A323" s="44">
        <v>322</v>
      </c>
    </row>
    <row r="324" spans="1:1" x14ac:dyDescent="0.2">
      <c r="A324" s="44">
        <v>323</v>
      </c>
    </row>
    <row r="325" spans="1:1" x14ac:dyDescent="0.2">
      <c r="A325" s="44">
        <v>324</v>
      </c>
    </row>
    <row r="326" spans="1:1" x14ac:dyDescent="0.2">
      <c r="A326" s="44">
        <v>325</v>
      </c>
    </row>
    <row r="327" spans="1:1" x14ac:dyDescent="0.2">
      <c r="A327" s="44">
        <v>326</v>
      </c>
    </row>
    <row r="328" spans="1:1" x14ac:dyDescent="0.2">
      <c r="A328" s="44">
        <v>327</v>
      </c>
    </row>
    <row r="329" spans="1:1" x14ac:dyDescent="0.2">
      <c r="A329" s="44">
        <v>328</v>
      </c>
    </row>
    <row r="330" spans="1:1" x14ac:dyDescent="0.2">
      <c r="A330" s="44">
        <v>329</v>
      </c>
    </row>
    <row r="331" spans="1:1" x14ac:dyDescent="0.2">
      <c r="A331" s="44">
        <v>330</v>
      </c>
    </row>
    <row r="332" spans="1:1" x14ac:dyDescent="0.2">
      <c r="A332" s="44">
        <v>331</v>
      </c>
    </row>
    <row r="333" spans="1:1" x14ac:dyDescent="0.2">
      <c r="A333" s="44">
        <v>332</v>
      </c>
    </row>
    <row r="334" spans="1:1" x14ac:dyDescent="0.2">
      <c r="A334" s="44">
        <v>333</v>
      </c>
    </row>
    <row r="335" spans="1:1" x14ac:dyDescent="0.2">
      <c r="A335" s="44">
        <v>334</v>
      </c>
    </row>
    <row r="336" spans="1:1" x14ac:dyDescent="0.2">
      <c r="A336" s="44">
        <v>335</v>
      </c>
    </row>
    <row r="337" spans="1:1" x14ac:dyDescent="0.2">
      <c r="A337" s="44">
        <v>336</v>
      </c>
    </row>
    <row r="338" spans="1:1" x14ac:dyDescent="0.2">
      <c r="A338" s="44">
        <v>337</v>
      </c>
    </row>
    <row r="339" spans="1:1" x14ac:dyDescent="0.2">
      <c r="A339" s="44">
        <v>338</v>
      </c>
    </row>
    <row r="340" spans="1:1" x14ac:dyDescent="0.2">
      <c r="A340" s="44">
        <v>339</v>
      </c>
    </row>
    <row r="341" spans="1:1" x14ac:dyDescent="0.2">
      <c r="A341" s="44">
        <v>340</v>
      </c>
    </row>
    <row r="342" spans="1:1" x14ac:dyDescent="0.2">
      <c r="A342" s="44">
        <v>341</v>
      </c>
    </row>
    <row r="343" spans="1:1" x14ac:dyDescent="0.2">
      <c r="A343" s="44">
        <v>342</v>
      </c>
    </row>
    <row r="344" spans="1:1" x14ac:dyDescent="0.2">
      <c r="A344" s="44">
        <v>343</v>
      </c>
    </row>
    <row r="345" spans="1:1" x14ac:dyDescent="0.2">
      <c r="A345" s="44">
        <v>344</v>
      </c>
    </row>
    <row r="346" spans="1:1" x14ac:dyDescent="0.2">
      <c r="A346" s="44">
        <v>345</v>
      </c>
    </row>
    <row r="347" spans="1:1" x14ac:dyDescent="0.2">
      <c r="A347" s="44">
        <v>346</v>
      </c>
    </row>
    <row r="348" spans="1:1" x14ac:dyDescent="0.2">
      <c r="A348" s="44">
        <v>347</v>
      </c>
    </row>
    <row r="349" spans="1:1" x14ac:dyDescent="0.2">
      <c r="A349" s="44">
        <v>348</v>
      </c>
    </row>
    <row r="350" spans="1:1" x14ac:dyDescent="0.2">
      <c r="A350" s="44">
        <v>349</v>
      </c>
    </row>
    <row r="351" spans="1:1" x14ac:dyDescent="0.2">
      <c r="A351" s="44">
        <v>350</v>
      </c>
    </row>
    <row r="352" spans="1:1" x14ac:dyDescent="0.2">
      <c r="A352" s="44">
        <v>351</v>
      </c>
    </row>
    <row r="353" spans="1:1" x14ac:dyDescent="0.2">
      <c r="A353" s="44">
        <v>352</v>
      </c>
    </row>
    <row r="354" spans="1:1" x14ac:dyDescent="0.2">
      <c r="A354" s="44">
        <v>353</v>
      </c>
    </row>
    <row r="355" spans="1:1" x14ac:dyDescent="0.2">
      <c r="A355" s="44">
        <v>354</v>
      </c>
    </row>
    <row r="356" spans="1:1" x14ac:dyDescent="0.2">
      <c r="A356" s="44">
        <v>355</v>
      </c>
    </row>
    <row r="357" spans="1:1" x14ac:dyDescent="0.2">
      <c r="A357" s="44">
        <v>356</v>
      </c>
    </row>
    <row r="358" spans="1:1" x14ac:dyDescent="0.2">
      <c r="A358" s="44">
        <v>357</v>
      </c>
    </row>
    <row r="359" spans="1:1" x14ac:dyDescent="0.2">
      <c r="A359" s="44">
        <v>358</v>
      </c>
    </row>
    <row r="360" spans="1:1" x14ac:dyDescent="0.2">
      <c r="A360" s="44">
        <v>359</v>
      </c>
    </row>
    <row r="361" spans="1:1" x14ac:dyDescent="0.2">
      <c r="A361" s="44">
        <v>360</v>
      </c>
    </row>
    <row r="362" spans="1:1" x14ac:dyDescent="0.2">
      <c r="A362" s="44">
        <v>361</v>
      </c>
    </row>
    <row r="363" spans="1:1" x14ac:dyDescent="0.2">
      <c r="A363" s="44">
        <v>362</v>
      </c>
    </row>
    <row r="364" spans="1:1" x14ac:dyDescent="0.2">
      <c r="A364" s="44">
        <v>363</v>
      </c>
    </row>
    <row r="365" spans="1:1" x14ac:dyDescent="0.2">
      <c r="A365" s="44">
        <v>364</v>
      </c>
    </row>
    <row r="366" spans="1:1" x14ac:dyDescent="0.2">
      <c r="A366" s="44">
        <v>365</v>
      </c>
    </row>
    <row r="367" spans="1:1" x14ac:dyDescent="0.2">
      <c r="A367" s="44">
        <v>366</v>
      </c>
    </row>
    <row r="368" spans="1:1" x14ac:dyDescent="0.2">
      <c r="A368" s="44">
        <v>367</v>
      </c>
    </row>
    <row r="369" spans="1:1" x14ac:dyDescent="0.2">
      <c r="A369" s="44">
        <v>368</v>
      </c>
    </row>
    <row r="370" spans="1:1" x14ac:dyDescent="0.2">
      <c r="A370" s="44">
        <v>369</v>
      </c>
    </row>
    <row r="371" spans="1:1" x14ac:dyDescent="0.2">
      <c r="A371" s="44">
        <v>370</v>
      </c>
    </row>
    <row r="372" spans="1:1" x14ac:dyDescent="0.2">
      <c r="A372" s="44">
        <v>371</v>
      </c>
    </row>
    <row r="373" spans="1:1" x14ac:dyDescent="0.2">
      <c r="A373" s="44">
        <v>372</v>
      </c>
    </row>
    <row r="374" spans="1:1" x14ac:dyDescent="0.2">
      <c r="A374" s="44">
        <v>373</v>
      </c>
    </row>
    <row r="375" spans="1:1" x14ac:dyDescent="0.2">
      <c r="A375" s="44">
        <v>374</v>
      </c>
    </row>
    <row r="376" spans="1:1" x14ac:dyDescent="0.2">
      <c r="A376" s="44">
        <v>375</v>
      </c>
    </row>
    <row r="377" spans="1:1" x14ac:dyDescent="0.2">
      <c r="A377" s="44">
        <v>376</v>
      </c>
    </row>
    <row r="378" spans="1:1" x14ac:dyDescent="0.2">
      <c r="A378" s="44">
        <v>377</v>
      </c>
    </row>
    <row r="379" spans="1:1" x14ac:dyDescent="0.2">
      <c r="A379" s="44">
        <v>378</v>
      </c>
    </row>
    <row r="380" spans="1:1" x14ac:dyDescent="0.2">
      <c r="A380" s="44">
        <v>379</v>
      </c>
    </row>
    <row r="381" spans="1:1" x14ac:dyDescent="0.2">
      <c r="A381" s="44">
        <v>380</v>
      </c>
    </row>
    <row r="382" spans="1:1" x14ac:dyDescent="0.2">
      <c r="A382" s="44">
        <v>381</v>
      </c>
    </row>
    <row r="383" spans="1:1" x14ac:dyDescent="0.2">
      <c r="A383" s="44">
        <v>382</v>
      </c>
    </row>
    <row r="384" spans="1:1" x14ac:dyDescent="0.2">
      <c r="A384" s="44">
        <v>383</v>
      </c>
    </row>
    <row r="385" spans="1:1" x14ac:dyDescent="0.2">
      <c r="A385" s="44">
        <v>384</v>
      </c>
    </row>
    <row r="386" spans="1:1" x14ac:dyDescent="0.2">
      <c r="A386" s="44">
        <v>385</v>
      </c>
    </row>
    <row r="387" spans="1:1" x14ac:dyDescent="0.2">
      <c r="A387" s="44">
        <v>386</v>
      </c>
    </row>
    <row r="388" spans="1:1" x14ac:dyDescent="0.2">
      <c r="A388" s="44">
        <v>387</v>
      </c>
    </row>
    <row r="389" spans="1:1" x14ac:dyDescent="0.2">
      <c r="A389" s="44">
        <v>388</v>
      </c>
    </row>
    <row r="390" spans="1:1" x14ac:dyDescent="0.2">
      <c r="A390" s="44">
        <v>389</v>
      </c>
    </row>
    <row r="391" spans="1:1" x14ac:dyDescent="0.2">
      <c r="A391" s="44">
        <v>390</v>
      </c>
    </row>
    <row r="392" spans="1:1" x14ac:dyDescent="0.2">
      <c r="A392" s="44">
        <v>391</v>
      </c>
    </row>
    <row r="393" spans="1:1" x14ac:dyDescent="0.2">
      <c r="A393" s="44">
        <v>392</v>
      </c>
    </row>
    <row r="394" spans="1:1" x14ac:dyDescent="0.2">
      <c r="A394" s="44">
        <v>393</v>
      </c>
    </row>
    <row r="395" spans="1:1" x14ac:dyDescent="0.2">
      <c r="A395" s="44">
        <v>394</v>
      </c>
    </row>
    <row r="396" spans="1:1" x14ac:dyDescent="0.2">
      <c r="A396" s="44">
        <v>395</v>
      </c>
    </row>
    <row r="397" spans="1:1" x14ac:dyDescent="0.2">
      <c r="A397" s="44">
        <v>396</v>
      </c>
    </row>
    <row r="398" spans="1:1" x14ac:dyDescent="0.2">
      <c r="A398" s="44">
        <v>397</v>
      </c>
    </row>
    <row r="399" spans="1:1" x14ac:dyDescent="0.2">
      <c r="A399" s="44">
        <v>398</v>
      </c>
    </row>
    <row r="400" spans="1:1" x14ac:dyDescent="0.2">
      <c r="A400" s="44">
        <v>399</v>
      </c>
    </row>
    <row r="401" spans="1:1" x14ac:dyDescent="0.2">
      <c r="A401" s="44">
        <v>400</v>
      </c>
    </row>
    <row r="402" spans="1:1" x14ac:dyDescent="0.2">
      <c r="A402" s="44">
        <v>401</v>
      </c>
    </row>
    <row r="403" spans="1:1" x14ac:dyDescent="0.2">
      <c r="A403" s="44">
        <v>402</v>
      </c>
    </row>
    <row r="404" spans="1:1" x14ac:dyDescent="0.2">
      <c r="A404" s="44">
        <v>403</v>
      </c>
    </row>
    <row r="405" spans="1:1" x14ac:dyDescent="0.2">
      <c r="A405" s="44">
        <v>404</v>
      </c>
    </row>
    <row r="406" spans="1:1" x14ac:dyDescent="0.2">
      <c r="A406" s="44">
        <v>405</v>
      </c>
    </row>
    <row r="407" spans="1:1" x14ac:dyDescent="0.2">
      <c r="A407" s="44">
        <v>406</v>
      </c>
    </row>
    <row r="408" spans="1:1" x14ac:dyDescent="0.2">
      <c r="A408" s="44">
        <v>407</v>
      </c>
    </row>
    <row r="409" spans="1:1" x14ac:dyDescent="0.2">
      <c r="A409" s="44">
        <v>408</v>
      </c>
    </row>
    <row r="410" spans="1:1" x14ac:dyDescent="0.2">
      <c r="A410" s="44">
        <v>409</v>
      </c>
    </row>
    <row r="411" spans="1:1" x14ac:dyDescent="0.2">
      <c r="A411" s="44">
        <v>410</v>
      </c>
    </row>
    <row r="412" spans="1:1" x14ac:dyDescent="0.2">
      <c r="A412" s="44">
        <v>411</v>
      </c>
    </row>
    <row r="413" spans="1:1" x14ac:dyDescent="0.2">
      <c r="A413" s="44">
        <v>412</v>
      </c>
    </row>
    <row r="414" spans="1:1" x14ac:dyDescent="0.2">
      <c r="A414" s="44">
        <v>413</v>
      </c>
    </row>
    <row r="415" spans="1:1" x14ac:dyDescent="0.2">
      <c r="A415" s="44">
        <v>414</v>
      </c>
    </row>
    <row r="416" spans="1:1" x14ac:dyDescent="0.2">
      <c r="A416" s="44">
        <v>415</v>
      </c>
    </row>
    <row r="417" spans="1:1" x14ac:dyDescent="0.2">
      <c r="A417" s="44">
        <v>416</v>
      </c>
    </row>
    <row r="418" spans="1:1" x14ac:dyDescent="0.2">
      <c r="A418" s="44">
        <v>417</v>
      </c>
    </row>
    <row r="419" spans="1:1" x14ac:dyDescent="0.2">
      <c r="A419" s="44">
        <v>418</v>
      </c>
    </row>
    <row r="420" spans="1:1" x14ac:dyDescent="0.2">
      <c r="A420" s="44">
        <v>419</v>
      </c>
    </row>
    <row r="421" spans="1:1" x14ac:dyDescent="0.2">
      <c r="A421" s="44">
        <v>420</v>
      </c>
    </row>
    <row r="422" spans="1:1" x14ac:dyDescent="0.2">
      <c r="A422" s="44">
        <v>421</v>
      </c>
    </row>
    <row r="423" spans="1:1" x14ac:dyDescent="0.2">
      <c r="A423" s="44">
        <v>422</v>
      </c>
    </row>
    <row r="424" spans="1:1" x14ac:dyDescent="0.2">
      <c r="A424" s="44">
        <v>423</v>
      </c>
    </row>
    <row r="425" spans="1:1" x14ac:dyDescent="0.2">
      <c r="A425" s="44">
        <v>424</v>
      </c>
    </row>
    <row r="426" spans="1:1" x14ac:dyDescent="0.2">
      <c r="A426" s="44">
        <v>425</v>
      </c>
    </row>
    <row r="427" spans="1:1" x14ac:dyDescent="0.2">
      <c r="A427" s="44">
        <v>426</v>
      </c>
    </row>
    <row r="428" spans="1:1" x14ac:dyDescent="0.2">
      <c r="A428" s="44">
        <v>427</v>
      </c>
    </row>
    <row r="429" spans="1:1" x14ac:dyDescent="0.2">
      <c r="A429" s="44">
        <v>428</v>
      </c>
    </row>
    <row r="430" spans="1:1" x14ac:dyDescent="0.2">
      <c r="A430" s="44">
        <v>429</v>
      </c>
    </row>
    <row r="431" spans="1:1" x14ac:dyDescent="0.2">
      <c r="A431" s="44">
        <v>430</v>
      </c>
    </row>
    <row r="432" spans="1:1" x14ac:dyDescent="0.2">
      <c r="A432" s="44">
        <v>431</v>
      </c>
    </row>
    <row r="433" spans="1:1" x14ac:dyDescent="0.2">
      <c r="A433" s="44">
        <v>432</v>
      </c>
    </row>
    <row r="434" spans="1:1" x14ac:dyDescent="0.2">
      <c r="A434" s="44">
        <v>433</v>
      </c>
    </row>
    <row r="435" spans="1:1" x14ac:dyDescent="0.2">
      <c r="A435" s="44">
        <v>434</v>
      </c>
    </row>
    <row r="436" spans="1:1" x14ac:dyDescent="0.2">
      <c r="A436" s="44">
        <v>435</v>
      </c>
    </row>
    <row r="437" spans="1:1" x14ac:dyDescent="0.2">
      <c r="A437" s="44">
        <v>436</v>
      </c>
    </row>
    <row r="438" spans="1:1" x14ac:dyDescent="0.2">
      <c r="A438" s="44">
        <v>437</v>
      </c>
    </row>
    <row r="439" spans="1:1" x14ac:dyDescent="0.2">
      <c r="A439" s="44">
        <v>438</v>
      </c>
    </row>
    <row r="440" spans="1:1" x14ac:dyDescent="0.2">
      <c r="A440" s="44">
        <v>439</v>
      </c>
    </row>
    <row r="441" spans="1:1" x14ac:dyDescent="0.2">
      <c r="A441" s="44">
        <v>440</v>
      </c>
    </row>
    <row r="442" spans="1:1" x14ac:dyDescent="0.2">
      <c r="A442" s="44">
        <v>441</v>
      </c>
    </row>
    <row r="443" spans="1:1" x14ac:dyDescent="0.2">
      <c r="A443" s="44">
        <v>442</v>
      </c>
    </row>
    <row r="444" spans="1:1" x14ac:dyDescent="0.2">
      <c r="A444" s="44">
        <v>443</v>
      </c>
    </row>
    <row r="445" spans="1:1" x14ac:dyDescent="0.2">
      <c r="A445" s="44">
        <v>444</v>
      </c>
    </row>
    <row r="446" spans="1:1" x14ac:dyDescent="0.2">
      <c r="A446" s="44">
        <v>445</v>
      </c>
    </row>
    <row r="447" spans="1:1" x14ac:dyDescent="0.2">
      <c r="A447" s="44">
        <v>446</v>
      </c>
    </row>
    <row r="448" spans="1:1" x14ac:dyDescent="0.2">
      <c r="A448" s="44">
        <v>447</v>
      </c>
    </row>
    <row r="449" spans="1:1" x14ac:dyDescent="0.2">
      <c r="A449" s="44">
        <v>448</v>
      </c>
    </row>
    <row r="450" spans="1:1" x14ac:dyDescent="0.2">
      <c r="A450" s="44">
        <v>449</v>
      </c>
    </row>
    <row r="451" spans="1:1" x14ac:dyDescent="0.2">
      <c r="A451" s="44">
        <v>450</v>
      </c>
    </row>
    <row r="452" spans="1:1" x14ac:dyDescent="0.2">
      <c r="A452" s="44">
        <v>451</v>
      </c>
    </row>
    <row r="453" spans="1:1" x14ac:dyDescent="0.2">
      <c r="A453" s="44">
        <v>452</v>
      </c>
    </row>
    <row r="454" spans="1:1" x14ac:dyDescent="0.2">
      <c r="A454" s="44">
        <v>453</v>
      </c>
    </row>
    <row r="455" spans="1:1" x14ac:dyDescent="0.2">
      <c r="A455" s="44">
        <v>454</v>
      </c>
    </row>
    <row r="456" spans="1:1" x14ac:dyDescent="0.2">
      <c r="A456" s="44">
        <v>455</v>
      </c>
    </row>
    <row r="457" spans="1:1" x14ac:dyDescent="0.2">
      <c r="A457" s="44">
        <v>456</v>
      </c>
    </row>
    <row r="458" spans="1:1" x14ac:dyDescent="0.2">
      <c r="A458" s="44">
        <v>457</v>
      </c>
    </row>
    <row r="459" spans="1:1" x14ac:dyDescent="0.2">
      <c r="A459" s="44">
        <v>458</v>
      </c>
    </row>
    <row r="460" spans="1:1" x14ac:dyDescent="0.2">
      <c r="A460" s="44">
        <v>459</v>
      </c>
    </row>
    <row r="461" spans="1:1" x14ac:dyDescent="0.2">
      <c r="A461" s="44">
        <v>460</v>
      </c>
    </row>
    <row r="462" spans="1:1" x14ac:dyDescent="0.2">
      <c r="A462" s="44">
        <v>461</v>
      </c>
    </row>
    <row r="463" spans="1:1" x14ac:dyDescent="0.2">
      <c r="A463" s="44">
        <v>462</v>
      </c>
    </row>
    <row r="464" spans="1:1" x14ac:dyDescent="0.2">
      <c r="A464" s="44">
        <v>463</v>
      </c>
    </row>
    <row r="465" spans="1:1" x14ac:dyDescent="0.2">
      <c r="A465" s="44">
        <v>464</v>
      </c>
    </row>
    <row r="466" spans="1:1" x14ac:dyDescent="0.2">
      <c r="A466" s="44">
        <v>465</v>
      </c>
    </row>
    <row r="467" spans="1:1" x14ac:dyDescent="0.2">
      <c r="A467" s="44">
        <v>466</v>
      </c>
    </row>
    <row r="468" spans="1:1" x14ac:dyDescent="0.2">
      <c r="A468" s="44">
        <v>467</v>
      </c>
    </row>
    <row r="469" spans="1:1" x14ac:dyDescent="0.2">
      <c r="A469" s="44">
        <v>468</v>
      </c>
    </row>
    <row r="470" spans="1:1" x14ac:dyDescent="0.2">
      <c r="A470" s="44">
        <v>469</v>
      </c>
    </row>
    <row r="471" spans="1:1" x14ac:dyDescent="0.2">
      <c r="A471" s="44">
        <v>470</v>
      </c>
    </row>
    <row r="472" spans="1:1" x14ac:dyDescent="0.2">
      <c r="A472" s="44">
        <v>471</v>
      </c>
    </row>
    <row r="473" spans="1:1" x14ac:dyDescent="0.2">
      <c r="A473" s="44">
        <v>472</v>
      </c>
    </row>
    <row r="474" spans="1:1" x14ac:dyDescent="0.2">
      <c r="A474" s="44">
        <v>473</v>
      </c>
    </row>
    <row r="475" spans="1:1" x14ac:dyDescent="0.2">
      <c r="A475" s="44">
        <v>474</v>
      </c>
    </row>
    <row r="476" spans="1:1" x14ac:dyDescent="0.2">
      <c r="A476" s="44">
        <v>475</v>
      </c>
    </row>
    <row r="477" spans="1:1" x14ac:dyDescent="0.2">
      <c r="A477" s="44">
        <v>476</v>
      </c>
    </row>
    <row r="478" spans="1:1" x14ac:dyDescent="0.2">
      <c r="A478" s="44">
        <v>477</v>
      </c>
    </row>
    <row r="479" spans="1:1" x14ac:dyDescent="0.2">
      <c r="A479" s="44">
        <v>478</v>
      </c>
    </row>
    <row r="480" spans="1:1" x14ac:dyDescent="0.2">
      <c r="A480" s="44">
        <v>479</v>
      </c>
    </row>
    <row r="481" spans="1:1" x14ac:dyDescent="0.2">
      <c r="A481" s="44">
        <v>480</v>
      </c>
    </row>
    <row r="482" spans="1:1" x14ac:dyDescent="0.2">
      <c r="A482" s="44">
        <v>481</v>
      </c>
    </row>
    <row r="483" spans="1:1" x14ac:dyDescent="0.2">
      <c r="A483" s="44">
        <v>482</v>
      </c>
    </row>
    <row r="484" spans="1:1" x14ac:dyDescent="0.2">
      <c r="A484" s="44">
        <v>483</v>
      </c>
    </row>
    <row r="485" spans="1:1" x14ac:dyDescent="0.2">
      <c r="A485" s="44">
        <v>484</v>
      </c>
    </row>
    <row r="486" spans="1:1" x14ac:dyDescent="0.2">
      <c r="A486" s="44">
        <v>485</v>
      </c>
    </row>
    <row r="487" spans="1:1" x14ac:dyDescent="0.2">
      <c r="A487" s="44">
        <v>486</v>
      </c>
    </row>
    <row r="488" spans="1:1" x14ac:dyDescent="0.2">
      <c r="A488" s="44">
        <v>487</v>
      </c>
    </row>
    <row r="489" spans="1:1" x14ac:dyDescent="0.2">
      <c r="A489" s="44">
        <v>488</v>
      </c>
    </row>
    <row r="490" spans="1:1" x14ac:dyDescent="0.2">
      <c r="A490" s="44">
        <v>489</v>
      </c>
    </row>
    <row r="491" spans="1:1" x14ac:dyDescent="0.2">
      <c r="A491" s="44">
        <v>490</v>
      </c>
    </row>
    <row r="492" spans="1:1" x14ac:dyDescent="0.2">
      <c r="A492" s="44">
        <v>491</v>
      </c>
    </row>
    <row r="493" spans="1:1" x14ac:dyDescent="0.2">
      <c r="A493" s="44">
        <v>492</v>
      </c>
    </row>
    <row r="494" spans="1:1" x14ac:dyDescent="0.2">
      <c r="A494" s="44">
        <v>493</v>
      </c>
    </row>
    <row r="495" spans="1:1" x14ac:dyDescent="0.2">
      <c r="A495" s="44">
        <v>494</v>
      </c>
    </row>
    <row r="496" spans="1:1" x14ac:dyDescent="0.2">
      <c r="A496" s="44">
        <v>495</v>
      </c>
    </row>
    <row r="497" spans="1:1" x14ac:dyDescent="0.2">
      <c r="A497" s="44">
        <v>496</v>
      </c>
    </row>
    <row r="498" spans="1:1" x14ac:dyDescent="0.2">
      <c r="A498" s="44">
        <v>497</v>
      </c>
    </row>
    <row r="499" spans="1:1" x14ac:dyDescent="0.2">
      <c r="A499" s="44">
        <v>498</v>
      </c>
    </row>
    <row r="500" spans="1:1" x14ac:dyDescent="0.2">
      <c r="A500" s="44">
        <v>499</v>
      </c>
    </row>
    <row r="501" spans="1:1" x14ac:dyDescent="0.2">
      <c r="A501" s="44">
        <v>500</v>
      </c>
    </row>
    <row r="502" spans="1:1" x14ac:dyDescent="0.2">
      <c r="A502" s="44">
        <v>501</v>
      </c>
    </row>
    <row r="503" spans="1:1" x14ac:dyDescent="0.2">
      <c r="A503" s="44">
        <v>502</v>
      </c>
    </row>
    <row r="504" spans="1:1" x14ac:dyDescent="0.2">
      <c r="A504" s="44">
        <v>503</v>
      </c>
    </row>
    <row r="505" spans="1:1" x14ac:dyDescent="0.2">
      <c r="A505" s="44">
        <v>504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5"/>
  <sheetViews>
    <sheetView zoomScale="90" zoomScaleNormal="90" workbookViewId="0">
      <selection activeCell="A4" sqref="A4:L4"/>
    </sheetView>
  </sheetViews>
  <sheetFormatPr defaultRowHeight="12.75" x14ac:dyDescent="0.2"/>
  <cols>
    <col min="1" max="1" width="10.28515625" style="6" bestFit="1" customWidth="1"/>
    <col min="2" max="2" width="9.140625" style="46" bestFit="1" customWidth="1"/>
    <col min="3" max="3" width="35.140625" style="29" bestFit="1" customWidth="1"/>
    <col min="4" max="4" width="15" style="20" bestFit="1" customWidth="1"/>
    <col min="5" max="5" width="18.5703125" style="55" bestFit="1" customWidth="1"/>
    <col min="6" max="6" width="19.5703125" style="22" customWidth="1"/>
    <col min="7" max="7" width="17.7109375" style="55" bestFit="1" customWidth="1"/>
    <col min="8" max="8" width="14.5703125" style="6" bestFit="1" customWidth="1"/>
    <col min="9" max="9" width="10.7109375" style="23" bestFit="1" customWidth="1"/>
    <col min="10" max="10" width="11.140625" style="12" bestFit="1" customWidth="1"/>
    <col min="11" max="11" width="14.140625" style="12" bestFit="1" customWidth="1"/>
    <col min="12" max="12" width="14.42578125" style="12" bestFit="1" customWidth="1"/>
    <col min="13" max="13" width="14.42578125" bestFit="1" customWidth="1"/>
  </cols>
  <sheetData>
    <row r="1" spans="1:12" ht="12" customHeight="1" x14ac:dyDescent="0.2">
      <c r="A1" s="10" t="s">
        <v>10</v>
      </c>
      <c r="B1" s="45" t="s">
        <v>0</v>
      </c>
      <c r="C1" s="10" t="s">
        <v>1</v>
      </c>
      <c r="D1" s="19" t="s">
        <v>13</v>
      </c>
      <c r="E1" s="54" t="s">
        <v>14</v>
      </c>
      <c r="F1" s="21" t="s">
        <v>15</v>
      </c>
      <c r="G1" s="54" t="s">
        <v>16</v>
      </c>
      <c r="H1" s="11" t="s">
        <v>17</v>
      </c>
      <c r="I1" s="11" t="s">
        <v>8</v>
      </c>
      <c r="J1" s="11" t="s">
        <v>18</v>
      </c>
      <c r="K1" s="11" t="s">
        <v>19</v>
      </c>
      <c r="L1" s="11" t="s">
        <v>20</v>
      </c>
    </row>
    <row r="2" spans="1:12" x14ac:dyDescent="0.2">
      <c r="A2" s="6">
        <v>550001</v>
      </c>
      <c r="B2" s="46">
        <v>101</v>
      </c>
      <c r="C2" s="29">
        <v>0</v>
      </c>
      <c r="D2" s="20">
        <v>40926</v>
      </c>
      <c r="E2" s="55">
        <v>1000</v>
      </c>
      <c r="F2" s="22">
        <v>25</v>
      </c>
      <c r="G2" s="55">
        <v>250</v>
      </c>
      <c r="H2" s="6">
        <v>25</v>
      </c>
      <c r="I2" s="23">
        <v>6250</v>
      </c>
      <c r="J2" s="12">
        <v>0</v>
      </c>
      <c r="K2" s="12">
        <v>6250</v>
      </c>
    </row>
    <row r="3" spans="1:12" x14ac:dyDescent="0.2">
      <c r="A3" s="6">
        <v>550002</v>
      </c>
      <c r="B3" s="46">
        <v>1</v>
      </c>
      <c r="C3" s="29" t="s">
        <v>21</v>
      </c>
      <c r="D3" s="20">
        <v>40926</v>
      </c>
      <c r="E3" s="55">
        <v>1200</v>
      </c>
      <c r="F3" s="22">
        <v>25</v>
      </c>
      <c r="G3" s="55">
        <v>300</v>
      </c>
      <c r="H3" s="6">
        <v>25</v>
      </c>
      <c r="I3" s="23">
        <v>7500</v>
      </c>
      <c r="J3" s="12">
        <v>10</v>
      </c>
      <c r="K3" s="12">
        <v>7490</v>
      </c>
    </row>
    <row r="4" spans="1:12" x14ac:dyDescent="0.2">
      <c r="A4" s="6">
        <v>550003</v>
      </c>
      <c r="B4" s="46">
        <v>2</v>
      </c>
      <c r="C4" s="29" t="s">
        <v>22</v>
      </c>
      <c r="D4" s="20">
        <v>40926</v>
      </c>
      <c r="E4" s="55">
        <v>1250</v>
      </c>
      <c r="F4" s="22">
        <v>25</v>
      </c>
      <c r="G4" s="55">
        <v>312.5</v>
      </c>
      <c r="H4" s="6">
        <v>25</v>
      </c>
      <c r="I4" s="23">
        <v>7812.5</v>
      </c>
      <c r="J4" s="12">
        <v>2000</v>
      </c>
      <c r="K4" s="12">
        <v>5812.5</v>
      </c>
    </row>
    <row r="15" spans="1:12" x14ac:dyDescent="0.2">
      <c r="B15" s="47"/>
      <c r="C15" s="22"/>
      <c r="G15" s="56"/>
      <c r="H15" s="12"/>
      <c r="I15" s="12"/>
      <c r="K15"/>
      <c r="L15"/>
    </row>
    <row r="16" spans="1:12" x14ac:dyDescent="0.2">
      <c r="B16" s="47"/>
      <c r="C16" s="22"/>
      <c r="G16" s="56"/>
      <c r="H16" s="12"/>
      <c r="I16" s="12"/>
      <c r="K16"/>
      <c r="L16"/>
    </row>
    <row r="17" spans="2:12" x14ac:dyDescent="0.2">
      <c r="B17" s="47"/>
      <c r="C17" s="22"/>
      <c r="G17" s="56"/>
      <c r="H17" s="12"/>
      <c r="I17" s="12"/>
      <c r="K17"/>
      <c r="L17"/>
    </row>
    <row r="18" spans="2:12" x14ac:dyDescent="0.2">
      <c r="B18" s="47"/>
      <c r="C18" s="22"/>
      <c r="G18" s="56"/>
      <c r="H18" s="12"/>
      <c r="I18" s="12"/>
      <c r="K18"/>
      <c r="L18"/>
    </row>
    <row r="19" spans="2:12" x14ac:dyDescent="0.2">
      <c r="B19" s="47"/>
      <c r="C19" s="22"/>
      <c r="G19" s="56"/>
      <c r="H19" s="12"/>
      <c r="I19" s="12"/>
      <c r="K19"/>
      <c r="L19"/>
    </row>
    <row r="20" spans="2:12" x14ac:dyDescent="0.2">
      <c r="B20" s="47"/>
      <c r="C20" s="22"/>
      <c r="G20" s="56"/>
      <c r="H20" s="12"/>
      <c r="I20" s="12"/>
      <c r="K20"/>
      <c r="L20"/>
    </row>
    <row r="21" spans="2:12" x14ac:dyDescent="0.2">
      <c r="B21" s="47"/>
      <c r="C21" s="22"/>
      <c r="G21" s="56"/>
      <c r="H21" s="12"/>
      <c r="I21" s="12"/>
      <c r="K21"/>
      <c r="L21"/>
    </row>
    <row r="22" spans="2:12" x14ac:dyDescent="0.2">
      <c r="B22" s="47"/>
      <c r="C22" s="22"/>
      <c r="G22" s="56"/>
      <c r="H22" s="12"/>
      <c r="I22" s="12"/>
      <c r="K22"/>
      <c r="L22"/>
    </row>
    <row r="23" spans="2:12" x14ac:dyDescent="0.2">
      <c r="B23" s="47"/>
      <c r="C23" s="22"/>
      <c r="G23" s="56"/>
      <c r="H23" s="12"/>
      <c r="I23" s="12"/>
      <c r="K23"/>
      <c r="L23"/>
    </row>
    <row r="24" spans="2:12" x14ac:dyDescent="0.2">
      <c r="B24" s="47"/>
      <c r="C24" s="22"/>
      <c r="G24" s="56"/>
      <c r="H24" s="12"/>
      <c r="I24" s="12"/>
      <c r="K24"/>
      <c r="L24"/>
    </row>
    <row r="25" spans="2:12" x14ac:dyDescent="0.2">
      <c r="B25" s="47"/>
      <c r="C25" s="22"/>
      <c r="G25" s="56"/>
      <c r="H25" s="12"/>
      <c r="I25" s="12"/>
      <c r="K25"/>
      <c r="L2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L18"/>
  <sheetViews>
    <sheetView topLeftCell="B1" zoomScale="90" zoomScaleNormal="90" workbookViewId="0">
      <selection activeCell="I9" sqref="I9"/>
    </sheetView>
  </sheetViews>
  <sheetFormatPr defaultRowHeight="21.75" x14ac:dyDescent="0.2"/>
  <cols>
    <col min="1" max="1" width="11.140625" style="63" bestFit="1" customWidth="1"/>
    <col min="2" max="2" width="9.5703125" style="58" bestFit="1" customWidth="1"/>
    <col min="3" max="3" width="35.42578125" style="3" bestFit="1" customWidth="1"/>
    <col min="4" max="4" width="12.5703125" style="65" bestFit="1" customWidth="1"/>
    <col min="5" max="5" width="13.42578125" style="26" bestFit="1" customWidth="1"/>
    <col min="6" max="6" width="10" style="3" bestFit="1" customWidth="1"/>
    <col min="7" max="7" width="11" style="3" bestFit="1" customWidth="1"/>
    <col min="8" max="8" width="10.5703125" style="3" bestFit="1" customWidth="1"/>
    <col min="9" max="9" width="11.140625" style="60" bestFit="1" customWidth="1"/>
    <col min="10" max="10" width="9.140625" style="60"/>
    <col min="11" max="11" width="11.5703125" style="60" bestFit="1" customWidth="1"/>
    <col min="12" max="12" width="10.28515625" style="3" bestFit="1" customWidth="1"/>
    <col min="13" max="255" width="9.140625" style="3"/>
    <col min="256" max="256" width="12.5703125" style="3" customWidth="1"/>
    <col min="257" max="257" width="6.42578125" style="3" customWidth="1"/>
    <col min="258" max="258" width="8.85546875" style="3" customWidth="1"/>
    <col min="259" max="262" width="9.140625" style="3"/>
    <col min="263" max="263" width="16.7109375" style="3" customWidth="1"/>
    <col min="264" max="264" width="17.7109375" style="3" customWidth="1"/>
    <col min="265" max="511" width="9.140625" style="3"/>
    <col min="512" max="512" width="12.5703125" style="3" customWidth="1"/>
    <col min="513" max="513" width="6.42578125" style="3" customWidth="1"/>
    <col min="514" max="514" width="8.85546875" style="3" customWidth="1"/>
    <col min="515" max="518" width="9.140625" style="3"/>
    <col min="519" max="519" width="16.7109375" style="3" customWidth="1"/>
    <col min="520" max="520" width="17.7109375" style="3" customWidth="1"/>
    <col min="521" max="767" width="9.140625" style="3"/>
    <col min="768" max="768" width="12.5703125" style="3" customWidth="1"/>
    <col min="769" max="769" width="6.42578125" style="3" customWidth="1"/>
    <col min="770" max="770" width="8.85546875" style="3" customWidth="1"/>
    <col min="771" max="774" width="9.140625" style="3"/>
    <col min="775" max="775" width="16.7109375" style="3" customWidth="1"/>
    <col min="776" max="776" width="17.7109375" style="3" customWidth="1"/>
    <col min="777" max="1023" width="9.140625" style="3"/>
    <col min="1024" max="1024" width="12.5703125" style="3" customWidth="1"/>
    <col min="1025" max="1025" width="6.42578125" style="3" customWidth="1"/>
    <col min="1026" max="1026" width="8.85546875" style="3" customWidth="1"/>
    <col min="1027" max="1030" width="9.140625" style="3"/>
    <col min="1031" max="1031" width="16.7109375" style="3" customWidth="1"/>
    <col min="1032" max="1032" width="17.7109375" style="3" customWidth="1"/>
    <col min="1033" max="1279" width="9.140625" style="3"/>
    <col min="1280" max="1280" width="12.5703125" style="3" customWidth="1"/>
    <col min="1281" max="1281" width="6.42578125" style="3" customWidth="1"/>
    <col min="1282" max="1282" width="8.85546875" style="3" customWidth="1"/>
    <col min="1283" max="1286" width="9.140625" style="3"/>
    <col min="1287" max="1287" width="16.7109375" style="3" customWidth="1"/>
    <col min="1288" max="1288" width="17.7109375" style="3" customWidth="1"/>
    <col min="1289" max="1535" width="9.140625" style="3"/>
    <col min="1536" max="1536" width="12.5703125" style="3" customWidth="1"/>
    <col min="1537" max="1537" width="6.42578125" style="3" customWidth="1"/>
    <col min="1538" max="1538" width="8.85546875" style="3" customWidth="1"/>
    <col min="1539" max="1542" width="9.140625" style="3"/>
    <col min="1543" max="1543" width="16.7109375" style="3" customWidth="1"/>
    <col min="1544" max="1544" width="17.7109375" style="3" customWidth="1"/>
    <col min="1545" max="1791" width="9.140625" style="3"/>
    <col min="1792" max="1792" width="12.5703125" style="3" customWidth="1"/>
    <col min="1793" max="1793" width="6.42578125" style="3" customWidth="1"/>
    <col min="1794" max="1794" width="8.85546875" style="3" customWidth="1"/>
    <col min="1795" max="1798" width="9.140625" style="3"/>
    <col min="1799" max="1799" width="16.7109375" style="3" customWidth="1"/>
    <col min="1800" max="1800" width="17.7109375" style="3" customWidth="1"/>
    <col min="1801" max="2047" width="9.140625" style="3"/>
    <col min="2048" max="2048" width="12.5703125" style="3" customWidth="1"/>
    <col min="2049" max="2049" width="6.42578125" style="3" customWidth="1"/>
    <col min="2050" max="2050" width="8.85546875" style="3" customWidth="1"/>
    <col min="2051" max="2054" width="9.140625" style="3"/>
    <col min="2055" max="2055" width="16.7109375" style="3" customWidth="1"/>
    <col min="2056" max="2056" width="17.7109375" style="3" customWidth="1"/>
    <col min="2057" max="2303" width="9.140625" style="3"/>
    <col min="2304" max="2304" width="12.5703125" style="3" customWidth="1"/>
    <col min="2305" max="2305" width="6.42578125" style="3" customWidth="1"/>
    <col min="2306" max="2306" width="8.85546875" style="3" customWidth="1"/>
    <col min="2307" max="2310" width="9.140625" style="3"/>
    <col min="2311" max="2311" width="16.7109375" style="3" customWidth="1"/>
    <col min="2312" max="2312" width="17.7109375" style="3" customWidth="1"/>
    <col min="2313" max="2559" width="9.140625" style="3"/>
    <col min="2560" max="2560" width="12.5703125" style="3" customWidth="1"/>
    <col min="2561" max="2561" width="6.42578125" style="3" customWidth="1"/>
    <col min="2562" max="2562" width="8.85546875" style="3" customWidth="1"/>
    <col min="2563" max="2566" width="9.140625" style="3"/>
    <col min="2567" max="2567" width="16.7109375" style="3" customWidth="1"/>
    <col min="2568" max="2568" width="17.7109375" style="3" customWidth="1"/>
    <col min="2569" max="2815" width="9.140625" style="3"/>
    <col min="2816" max="2816" width="12.5703125" style="3" customWidth="1"/>
    <col min="2817" max="2817" width="6.42578125" style="3" customWidth="1"/>
    <col min="2818" max="2818" width="8.85546875" style="3" customWidth="1"/>
    <col min="2819" max="2822" width="9.140625" style="3"/>
    <col min="2823" max="2823" width="16.7109375" style="3" customWidth="1"/>
    <col min="2824" max="2824" width="17.7109375" style="3" customWidth="1"/>
    <col min="2825" max="3071" width="9.140625" style="3"/>
    <col min="3072" max="3072" width="12.5703125" style="3" customWidth="1"/>
    <col min="3073" max="3073" width="6.42578125" style="3" customWidth="1"/>
    <col min="3074" max="3074" width="8.85546875" style="3" customWidth="1"/>
    <col min="3075" max="3078" width="9.140625" style="3"/>
    <col min="3079" max="3079" width="16.7109375" style="3" customWidth="1"/>
    <col min="3080" max="3080" width="17.7109375" style="3" customWidth="1"/>
    <col min="3081" max="3327" width="9.140625" style="3"/>
    <col min="3328" max="3328" width="12.5703125" style="3" customWidth="1"/>
    <col min="3329" max="3329" width="6.42578125" style="3" customWidth="1"/>
    <col min="3330" max="3330" width="8.85546875" style="3" customWidth="1"/>
    <col min="3331" max="3334" width="9.140625" style="3"/>
    <col min="3335" max="3335" width="16.7109375" style="3" customWidth="1"/>
    <col min="3336" max="3336" width="17.7109375" style="3" customWidth="1"/>
    <col min="3337" max="3583" width="9.140625" style="3"/>
    <col min="3584" max="3584" width="12.5703125" style="3" customWidth="1"/>
    <col min="3585" max="3585" width="6.42578125" style="3" customWidth="1"/>
    <col min="3586" max="3586" width="8.85546875" style="3" customWidth="1"/>
    <col min="3587" max="3590" width="9.140625" style="3"/>
    <col min="3591" max="3591" width="16.7109375" style="3" customWidth="1"/>
    <col min="3592" max="3592" width="17.7109375" style="3" customWidth="1"/>
    <col min="3593" max="3839" width="9.140625" style="3"/>
    <col min="3840" max="3840" width="12.5703125" style="3" customWidth="1"/>
    <col min="3841" max="3841" width="6.42578125" style="3" customWidth="1"/>
    <col min="3842" max="3842" width="8.85546875" style="3" customWidth="1"/>
    <col min="3843" max="3846" width="9.140625" style="3"/>
    <col min="3847" max="3847" width="16.7109375" style="3" customWidth="1"/>
    <col min="3848" max="3848" width="17.7109375" style="3" customWidth="1"/>
    <col min="3849" max="4095" width="9.140625" style="3"/>
    <col min="4096" max="4096" width="12.5703125" style="3" customWidth="1"/>
    <col min="4097" max="4097" width="6.42578125" style="3" customWidth="1"/>
    <col min="4098" max="4098" width="8.85546875" style="3" customWidth="1"/>
    <col min="4099" max="4102" width="9.140625" style="3"/>
    <col min="4103" max="4103" width="16.7109375" style="3" customWidth="1"/>
    <col min="4104" max="4104" width="17.7109375" style="3" customWidth="1"/>
    <col min="4105" max="4351" width="9.140625" style="3"/>
    <col min="4352" max="4352" width="12.5703125" style="3" customWidth="1"/>
    <col min="4353" max="4353" width="6.42578125" style="3" customWidth="1"/>
    <col min="4354" max="4354" width="8.85546875" style="3" customWidth="1"/>
    <col min="4355" max="4358" width="9.140625" style="3"/>
    <col min="4359" max="4359" width="16.7109375" style="3" customWidth="1"/>
    <col min="4360" max="4360" width="17.7109375" style="3" customWidth="1"/>
    <col min="4361" max="4607" width="9.140625" style="3"/>
    <col min="4608" max="4608" width="12.5703125" style="3" customWidth="1"/>
    <col min="4609" max="4609" width="6.42578125" style="3" customWidth="1"/>
    <col min="4610" max="4610" width="8.85546875" style="3" customWidth="1"/>
    <col min="4611" max="4614" width="9.140625" style="3"/>
    <col min="4615" max="4615" width="16.7109375" style="3" customWidth="1"/>
    <col min="4616" max="4616" width="17.7109375" style="3" customWidth="1"/>
    <col min="4617" max="4863" width="9.140625" style="3"/>
    <col min="4864" max="4864" width="12.5703125" style="3" customWidth="1"/>
    <col min="4865" max="4865" width="6.42578125" style="3" customWidth="1"/>
    <col min="4866" max="4866" width="8.85546875" style="3" customWidth="1"/>
    <col min="4867" max="4870" width="9.140625" style="3"/>
    <col min="4871" max="4871" width="16.7109375" style="3" customWidth="1"/>
    <col min="4872" max="4872" width="17.7109375" style="3" customWidth="1"/>
    <col min="4873" max="5119" width="9.140625" style="3"/>
    <col min="5120" max="5120" width="12.5703125" style="3" customWidth="1"/>
    <col min="5121" max="5121" width="6.42578125" style="3" customWidth="1"/>
    <col min="5122" max="5122" width="8.85546875" style="3" customWidth="1"/>
    <col min="5123" max="5126" width="9.140625" style="3"/>
    <col min="5127" max="5127" width="16.7109375" style="3" customWidth="1"/>
    <col min="5128" max="5128" width="17.7109375" style="3" customWidth="1"/>
    <col min="5129" max="5375" width="9.140625" style="3"/>
    <col min="5376" max="5376" width="12.5703125" style="3" customWidth="1"/>
    <col min="5377" max="5377" width="6.42578125" style="3" customWidth="1"/>
    <col min="5378" max="5378" width="8.85546875" style="3" customWidth="1"/>
    <col min="5379" max="5382" width="9.140625" style="3"/>
    <col min="5383" max="5383" width="16.7109375" style="3" customWidth="1"/>
    <col min="5384" max="5384" width="17.7109375" style="3" customWidth="1"/>
    <col min="5385" max="5631" width="9.140625" style="3"/>
    <col min="5632" max="5632" width="12.5703125" style="3" customWidth="1"/>
    <col min="5633" max="5633" width="6.42578125" style="3" customWidth="1"/>
    <col min="5634" max="5634" width="8.85546875" style="3" customWidth="1"/>
    <col min="5635" max="5638" width="9.140625" style="3"/>
    <col min="5639" max="5639" width="16.7109375" style="3" customWidth="1"/>
    <col min="5640" max="5640" width="17.7109375" style="3" customWidth="1"/>
    <col min="5641" max="5887" width="9.140625" style="3"/>
    <col min="5888" max="5888" width="12.5703125" style="3" customWidth="1"/>
    <col min="5889" max="5889" width="6.42578125" style="3" customWidth="1"/>
    <col min="5890" max="5890" width="8.85546875" style="3" customWidth="1"/>
    <col min="5891" max="5894" width="9.140625" style="3"/>
    <col min="5895" max="5895" width="16.7109375" style="3" customWidth="1"/>
    <col min="5896" max="5896" width="17.7109375" style="3" customWidth="1"/>
    <col min="5897" max="6143" width="9.140625" style="3"/>
    <col min="6144" max="6144" width="12.5703125" style="3" customWidth="1"/>
    <col min="6145" max="6145" width="6.42578125" style="3" customWidth="1"/>
    <col min="6146" max="6146" width="8.85546875" style="3" customWidth="1"/>
    <col min="6147" max="6150" width="9.140625" style="3"/>
    <col min="6151" max="6151" width="16.7109375" style="3" customWidth="1"/>
    <col min="6152" max="6152" width="17.7109375" style="3" customWidth="1"/>
    <col min="6153" max="6399" width="9.140625" style="3"/>
    <col min="6400" max="6400" width="12.5703125" style="3" customWidth="1"/>
    <col min="6401" max="6401" width="6.42578125" style="3" customWidth="1"/>
    <col min="6402" max="6402" width="8.85546875" style="3" customWidth="1"/>
    <col min="6403" max="6406" width="9.140625" style="3"/>
    <col min="6407" max="6407" width="16.7109375" style="3" customWidth="1"/>
    <col min="6408" max="6408" width="17.7109375" style="3" customWidth="1"/>
    <col min="6409" max="6655" width="9.140625" style="3"/>
    <col min="6656" max="6656" width="12.5703125" style="3" customWidth="1"/>
    <col min="6657" max="6657" width="6.42578125" style="3" customWidth="1"/>
    <col min="6658" max="6658" width="8.85546875" style="3" customWidth="1"/>
    <col min="6659" max="6662" width="9.140625" style="3"/>
    <col min="6663" max="6663" width="16.7109375" style="3" customWidth="1"/>
    <col min="6664" max="6664" width="17.7109375" style="3" customWidth="1"/>
    <col min="6665" max="6911" width="9.140625" style="3"/>
    <col min="6912" max="6912" width="12.5703125" style="3" customWidth="1"/>
    <col min="6913" max="6913" width="6.42578125" style="3" customWidth="1"/>
    <col min="6914" max="6914" width="8.85546875" style="3" customWidth="1"/>
    <col min="6915" max="6918" width="9.140625" style="3"/>
    <col min="6919" max="6919" width="16.7109375" style="3" customWidth="1"/>
    <col min="6920" max="6920" width="17.7109375" style="3" customWidth="1"/>
    <col min="6921" max="7167" width="9.140625" style="3"/>
    <col min="7168" max="7168" width="12.5703125" style="3" customWidth="1"/>
    <col min="7169" max="7169" width="6.42578125" style="3" customWidth="1"/>
    <col min="7170" max="7170" width="8.85546875" style="3" customWidth="1"/>
    <col min="7171" max="7174" width="9.140625" style="3"/>
    <col min="7175" max="7175" width="16.7109375" style="3" customWidth="1"/>
    <col min="7176" max="7176" width="17.7109375" style="3" customWidth="1"/>
    <col min="7177" max="7423" width="9.140625" style="3"/>
    <col min="7424" max="7424" width="12.5703125" style="3" customWidth="1"/>
    <col min="7425" max="7425" width="6.42578125" style="3" customWidth="1"/>
    <col min="7426" max="7426" width="8.85546875" style="3" customWidth="1"/>
    <col min="7427" max="7430" width="9.140625" style="3"/>
    <col min="7431" max="7431" width="16.7109375" style="3" customWidth="1"/>
    <col min="7432" max="7432" width="17.7109375" style="3" customWidth="1"/>
    <col min="7433" max="7679" width="9.140625" style="3"/>
    <col min="7680" max="7680" width="12.5703125" style="3" customWidth="1"/>
    <col min="7681" max="7681" width="6.42578125" style="3" customWidth="1"/>
    <col min="7682" max="7682" width="8.85546875" style="3" customWidth="1"/>
    <col min="7683" max="7686" width="9.140625" style="3"/>
    <col min="7687" max="7687" width="16.7109375" style="3" customWidth="1"/>
    <col min="7688" max="7688" width="17.7109375" style="3" customWidth="1"/>
    <col min="7689" max="7935" width="9.140625" style="3"/>
    <col min="7936" max="7936" width="12.5703125" style="3" customWidth="1"/>
    <col min="7937" max="7937" width="6.42578125" style="3" customWidth="1"/>
    <col min="7938" max="7938" width="8.85546875" style="3" customWidth="1"/>
    <col min="7939" max="7942" width="9.140625" style="3"/>
    <col min="7943" max="7943" width="16.7109375" style="3" customWidth="1"/>
    <col min="7944" max="7944" width="17.7109375" style="3" customWidth="1"/>
    <col min="7945" max="8191" width="9.140625" style="3"/>
    <col min="8192" max="8192" width="12.5703125" style="3" customWidth="1"/>
    <col min="8193" max="8193" width="6.42578125" style="3" customWidth="1"/>
    <col min="8194" max="8194" width="8.85546875" style="3" customWidth="1"/>
    <col min="8195" max="8198" width="9.140625" style="3"/>
    <col min="8199" max="8199" width="16.7109375" style="3" customWidth="1"/>
    <col min="8200" max="8200" width="17.7109375" style="3" customWidth="1"/>
    <col min="8201" max="8447" width="9.140625" style="3"/>
    <col min="8448" max="8448" width="12.5703125" style="3" customWidth="1"/>
    <col min="8449" max="8449" width="6.42578125" style="3" customWidth="1"/>
    <col min="8450" max="8450" width="8.85546875" style="3" customWidth="1"/>
    <col min="8451" max="8454" width="9.140625" style="3"/>
    <col min="8455" max="8455" width="16.7109375" style="3" customWidth="1"/>
    <col min="8456" max="8456" width="17.7109375" style="3" customWidth="1"/>
    <col min="8457" max="8703" width="9.140625" style="3"/>
    <col min="8704" max="8704" width="12.5703125" style="3" customWidth="1"/>
    <col min="8705" max="8705" width="6.42578125" style="3" customWidth="1"/>
    <col min="8706" max="8706" width="8.85546875" style="3" customWidth="1"/>
    <col min="8707" max="8710" width="9.140625" style="3"/>
    <col min="8711" max="8711" width="16.7109375" style="3" customWidth="1"/>
    <col min="8712" max="8712" width="17.7109375" style="3" customWidth="1"/>
    <col min="8713" max="8959" width="9.140625" style="3"/>
    <col min="8960" max="8960" width="12.5703125" style="3" customWidth="1"/>
    <col min="8961" max="8961" width="6.42578125" style="3" customWidth="1"/>
    <col min="8962" max="8962" width="8.85546875" style="3" customWidth="1"/>
    <col min="8963" max="8966" width="9.140625" style="3"/>
    <col min="8967" max="8967" width="16.7109375" style="3" customWidth="1"/>
    <col min="8968" max="8968" width="17.7109375" style="3" customWidth="1"/>
    <col min="8969" max="9215" width="9.140625" style="3"/>
    <col min="9216" max="9216" width="12.5703125" style="3" customWidth="1"/>
    <col min="9217" max="9217" width="6.42578125" style="3" customWidth="1"/>
    <col min="9218" max="9218" width="8.85546875" style="3" customWidth="1"/>
    <col min="9219" max="9222" width="9.140625" style="3"/>
    <col min="9223" max="9223" width="16.7109375" style="3" customWidth="1"/>
    <col min="9224" max="9224" width="17.7109375" style="3" customWidth="1"/>
    <col min="9225" max="9471" width="9.140625" style="3"/>
    <col min="9472" max="9472" width="12.5703125" style="3" customWidth="1"/>
    <col min="9473" max="9473" width="6.42578125" style="3" customWidth="1"/>
    <col min="9474" max="9474" width="8.85546875" style="3" customWidth="1"/>
    <col min="9475" max="9478" width="9.140625" style="3"/>
    <col min="9479" max="9479" width="16.7109375" style="3" customWidth="1"/>
    <col min="9480" max="9480" width="17.7109375" style="3" customWidth="1"/>
    <col min="9481" max="9727" width="9.140625" style="3"/>
    <col min="9728" max="9728" width="12.5703125" style="3" customWidth="1"/>
    <col min="9729" max="9729" width="6.42578125" style="3" customWidth="1"/>
    <col min="9730" max="9730" width="8.85546875" style="3" customWidth="1"/>
    <col min="9731" max="9734" width="9.140625" style="3"/>
    <col min="9735" max="9735" width="16.7109375" style="3" customWidth="1"/>
    <col min="9736" max="9736" width="17.7109375" style="3" customWidth="1"/>
    <col min="9737" max="9983" width="9.140625" style="3"/>
    <col min="9984" max="9984" width="12.5703125" style="3" customWidth="1"/>
    <col min="9985" max="9985" width="6.42578125" style="3" customWidth="1"/>
    <col min="9986" max="9986" width="8.85546875" style="3" customWidth="1"/>
    <col min="9987" max="9990" width="9.140625" style="3"/>
    <col min="9991" max="9991" width="16.7109375" style="3" customWidth="1"/>
    <col min="9992" max="9992" width="17.7109375" style="3" customWidth="1"/>
    <col min="9993" max="10239" width="9.140625" style="3"/>
    <col min="10240" max="10240" width="12.5703125" style="3" customWidth="1"/>
    <col min="10241" max="10241" width="6.42578125" style="3" customWidth="1"/>
    <col min="10242" max="10242" width="8.85546875" style="3" customWidth="1"/>
    <col min="10243" max="10246" width="9.140625" style="3"/>
    <col min="10247" max="10247" width="16.7109375" style="3" customWidth="1"/>
    <col min="10248" max="10248" width="17.7109375" style="3" customWidth="1"/>
    <col min="10249" max="10495" width="9.140625" style="3"/>
    <col min="10496" max="10496" width="12.5703125" style="3" customWidth="1"/>
    <col min="10497" max="10497" width="6.42578125" style="3" customWidth="1"/>
    <col min="10498" max="10498" width="8.85546875" style="3" customWidth="1"/>
    <col min="10499" max="10502" width="9.140625" style="3"/>
    <col min="10503" max="10503" width="16.7109375" style="3" customWidth="1"/>
    <col min="10504" max="10504" width="17.7109375" style="3" customWidth="1"/>
    <col min="10505" max="10751" width="9.140625" style="3"/>
    <col min="10752" max="10752" width="12.5703125" style="3" customWidth="1"/>
    <col min="10753" max="10753" width="6.42578125" style="3" customWidth="1"/>
    <col min="10754" max="10754" width="8.85546875" style="3" customWidth="1"/>
    <col min="10755" max="10758" width="9.140625" style="3"/>
    <col min="10759" max="10759" width="16.7109375" style="3" customWidth="1"/>
    <col min="10760" max="10760" width="17.7109375" style="3" customWidth="1"/>
    <col min="10761" max="11007" width="9.140625" style="3"/>
    <col min="11008" max="11008" width="12.5703125" style="3" customWidth="1"/>
    <col min="11009" max="11009" width="6.42578125" style="3" customWidth="1"/>
    <col min="11010" max="11010" width="8.85546875" style="3" customWidth="1"/>
    <col min="11011" max="11014" width="9.140625" style="3"/>
    <col min="11015" max="11015" width="16.7109375" style="3" customWidth="1"/>
    <col min="11016" max="11016" width="17.7109375" style="3" customWidth="1"/>
    <col min="11017" max="11263" width="9.140625" style="3"/>
    <col min="11264" max="11264" width="12.5703125" style="3" customWidth="1"/>
    <col min="11265" max="11265" width="6.42578125" style="3" customWidth="1"/>
    <col min="11266" max="11266" width="8.85546875" style="3" customWidth="1"/>
    <col min="11267" max="11270" width="9.140625" style="3"/>
    <col min="11271" max="11271" width="16.7109375" style="3" customWidth="1"/>
    <col min="11272" max="11272" width="17.7109375" style="3" customWidth="1"/>
    <col min="11273" max="11519" width="9.140625" style="3"/>
    <col min="11520" max="11520" width="12.5703125" style="3" customWidth="1"/>
    <col min="11521" max="11521" width="6.42578125" style="3" customWidth="1"/>
    <col min="11522" max="11522" width="8.85546875" style="3" customWidth="1"/>
    <col min="11523" max="11526" width="9.140625" style="3"/>
    <col min="11527" max="11527" width="16.7109375" style="3" customWidth="1"/>
    <col min="11528" max="11528" width="17.7109375" style="3" customWidth="1"/>
    <col min="11529" max="11775" width="9.140625" style="3"/>
    <col min="11776" max="11776" width="12.5703125" style="3" customWidth="1"/>
    <col min="11777" max="11777" width="6.42578125" style="3" customWidth="1"/>
    <col min="11778" max="11778" width="8.85546875" style="3" customWidth="1"/>
    <col min="11779" max="11782" width="9.140625" style="3"/>
    <col min="11783" max="11783" width="16.7109375" style="3" customWidth="1"/>
    <col min="11784" max="11784" width="17.7109375" style="3" customWidth="1"/>
    <col min="11785" max="12031" width="9.140625" style="3"/>
    <col min="12032" max="12032" width="12.5703125" style="3" customWidth="1"/>
    <col min="12033" max="12033" width="6.42578125" style="3" customWidth="1"/>
    <col min="12034" max="12034" width="8.85546875" style="3" customWidth="1"/>
    <col min="12035" max="12038" width="9.140625" style="3"/>
    <col min="12039" max="12039" width="16.7109375" style="3" customWidth="1"/>
    <col min="12040" max="12040" width="17.7109375" style="3" customWidth="1"/>
    <col min="12041" max="12287" width="9.140625" style="3"/>
    <col min="12288" max="12288" width="12.5703125" style="3" customWidth="1"/>
    <col min="12289" max="12289" width="6.42578125" style="3" customWidth="1"/>
    <col min="12290" max="12290" width="8.85546875" style="3" customWidth="1"/>
    <col min="12291" max="12294" width="9.140625" style="3"/>
    <col min="12295" max="12295" width="16.7109375" style="3" customWidth="1"/>
    <col min="12296" max="12296" width="17.7109375" style="3" customWidth="1"/>
    <col min="12297" max="12543" width="9.140625" style="3"/>
    <col min="12544" max="12544" width="12.5703125" style="3" customWidth="1"/>
    <col min="12545" max="12545" width="6.42578125" style="3" customWidth="1"/>
    <col min="12546" max="12546" width="8.85546875" style="3" customWidth="1"/>
    <col min="12547" max="12550" width="9.140625" style="3"/>
    <col min="12551" max="12551" width="16.7109375" style="3" customWidth="1"/>
    <col min="12552" max="12552" width="17.7109375" style="3" customWidth="1"/>
    <col min="12553" max="12799" width="9.140625" style="3"/>
    <col min="12800" max="12800" width="12.5703125" style="3" customWidth="1"/>
    <col min="12801" max="12801" width="6.42578125" style="3" customWidth="1"/>
    <col min="12802" max="12802" width="8.85546875" style="3" customWidth="1"/>
    <col min="12803" max="12806" width="9.140625" style="3"/>
    <col min="12807" max="12807" width="16.7109375" style="3" customWidth="1"/>
    <col min="12808" max="12808" width="17.7109375" style="3" customWidth="1"/>
    <col min="12809" max="13055" width="9.140625" style="3"/>
    <col min="13056" max="13056" width="12.5703125" style="3" customWidth="1"/>
    <col min="13057" max="13057" width="6.42578125" style="3" customWidth="1"/>
    <col min="13058" max="13058" width="8.85546875" style="3" customWidth="1"/>
    <col min="13059" max="13062" width="9.140625" style="3"/>
    <col min="13063" max="13063" width="16.7109375" style="3" customWidth="1"/>
    <col min="13064" max="13064" width="17.7109375" style="3" customWidth="1"/>
    <col min="13065" max="13311" width="9.140625" style="3"/>
    <col min="13312" max="13312" width="12.5703125" style="3" customWidth="1"/>
    <col min="13313" max="13313" width="6.42578125" style="3" customWidth="1"/>
    <col min="13314" max="13314" width="8.85546875" style="3" customWidth="1"/>
    <col min="13315" max="13318" width="9.140625" style="3"/>
    <col min="13319" max="13319" width="16.7109375" style="3" customWidth="1"/>
    <col min="13320" max="13320" width="17.7109375" style="3" customWidth="1"/>
    <col min="13321" max="13567" width="9.140625" style="3"/>
    <col min="13568" max="13568" width="12.5703125" style="3" customWidth="1"/>
    <col min="13569" max="13569" width="6.42578125" style="3" customWidth="1"/>
    <col min="13570" max="13570" width="8.85546875" style="3" customWidth="1"/>
    <col min="13571" max="13574" width="9.140625" style="3"/>
    <col min="13575" max="13575" width="16.7109375" style="3" customWidth="1"/>
    <col min="13576" max="13576" width="17.7109375" style="3" customWidth="1"/>
    <col min="13577" max="13823" width="9.140625" style="3"/>
    <col min="13824" max="13824" width="12.5703125" style="3" customWidth="1"/>
    <col min="13825" max="13825" width="6.42578125" style="3" customWidth="1"/>
    <col min="13826" max="13826" width="8.85546875" style="3" customWidth="1"/>
    <col min="13827" max="13830" width="9.140625" style="3"/>
    <col min="13831" max="13831" width="16.7109375" style="3" customWidth="1"/>
    <col min="13832" max="13832" width="17.7109375" style="3" customWidth="1"/>
    <col min="13833" max="14079" width="9.140625" style="3"/>
    <col min="14080" max="14080" width="12.5703125" style="3" customWidth="1"/>
    <col min="14081" max="14081" width="6.42578125" style="3" customWidth="1"/>
    <col min="14082" max="14082" width="8.85546875" style="3" customWidth="1"/>
    <col min="14083" max="14086" width="9.140625" style="3"/>
    <col min="14087" max="14087" width="16.7109375" style="3" customWidth="1"/>
    <col min="14088" max="14088" width="17.7109375" style="3" customWidth="1"/>
    <col min="14089" max="14335" width="9.140625" style="3"/>
    <col min="14336" max="14336" width="12.5703125" style="3" customWidth="1"/>
    <col min="14337" max="14337" width="6.42578125" style="3" customWidth="1"/>
    <col min="14338" max="14338" width="8.85546875" style="3" customWidth="1"/>
    <col min="14339" max="14342" width="9.140625" style="3"/>
    <col min="14343" max="14343" width="16.7109375" style="3" customWidth="1"/>
    <col min="14344" max="14344" width="17.7109375" style="3" customWidth="1"/>
    <col min="14345" max="14591" width="9.140625" style="3"/>
    <col min="14592" max="14592" width="12.5703125" style="3" customWidth="1"/>
    <col min="14593" max="14593" width="6.42578125" style="3" customWidth="1"/>
    <col min="14594" max="14594" width="8.85546875" style="3" customWidth="1"/>
    <col min="14595" max="14598" width="9.140625" style="3"/>
    <col min="14599" max="14599" width="16.7109375" style="3" customWidth="1"/>
    <col min="14600" max="14600" width="17.7109375" style="3" customWidth="1"/>
    <col min="14601" max="14847" width="9.140625" style="3"/>
    <col min="14848" max="14848" width="12.5703125" style="3" customWidth="1"/>
    <col min="14849" max="14849" width="6.42578125" style="3" customWidth="1"/>
    <col min="14850" max="14850" width="8.85546875" style="3" customWidth="1"/>
    <col min="14851" max="14854" width="9.140625" style="3"/>
    <col min="14855" max="14855" width="16.7109375" style="3" customWidth="1"/>
    <col min="14856" max="14856" width="17.7109375" style="3" customWidth="1"/>
    <col min="14857" max="15103" width="9.140625" style="3"/>
    <col min="15104" max="15104" width="12.5703125" style="3" customWidth="1"/>
    <col min="15105" max="15105" width="6.42578125" style="3" customWidth="1"/>
    <col min="15106" max="15106" width="8.85546875" style="3" customWidth="1"/>
    <col min="15107" max="15110" width="9.140625" style="3"/>
    <col min="15111" max="15111" width="16.7109375" style="3" customWidth="1"/>
    <col min="15112" max="15112" width="17.7109375" style="3" customWidth="1"/>
    <col min="15113" max="15359" width="9.140625" style="3"/>
    <col min="15360" max="15360" width="12.5703125" style="3" customWidth="1"/>
    <col min="15361" max="15361" width="6.42578125" style="3" customWidth="1"/>
    <col min="15362" max="15362" width="8.85546875" style="3" customWidth="1"/>
    <col min="15363" max="15366" width="9.140625" style="3"/>
    <col min="15367" max="15367" width="16.7109375" style="3" customWidth="1"/>
    <col min="15368" max="15368" width="17.7109375" style="3" customWidth="1"/>
    <col min="15369" max="15615" width="9.140625" style="3"/>
    <col min="15616" max="15616" width="12.5703125" style="3" customWidth="1"/>
    <col min="15617" max="15617" width="6.42578125" style="3" customWidth="1"/>
    <col min="15618" max="15618" width="8.85546875" style="3" customWidth="1"/>
    <col min="15619" max="15622" width="9.140625" style="3"/>
    <col min="15623" max="15623" width="16.7109375" style="3" customWidth="1"/>
    <col min="15624" max="15624" width="17.7109375" style="3" customWidth="1"/>
    <col min="15625" max="15871" width="9.140625" style="3"/>
    <col min="15872" max="15872" width="12.5703125" style="3" customWidth="1"/>
    <col min="15873" max="15873" width="6.42578125" style="3" customWidth="1"/>
    <col min="15874" max="15874" width="8.85546875" style="3" customWidth="1"/>
    <col min="15875" max="15878" width="9.140625" style="3"/>
    <col min="15879" max="15879" width="16.7109375" style="3" customWidth="1"/>
    <col min="15880" max="15880" width="17.7109375" style="3" customWidth="1"/>
    <col min="15881" max="16127" width="9.140625" style="3"/>
    <col min="16128" max="16128" width="12.5703125" style="3" customWidth="1"/>
    <col min="16129" max="16129" width="6.42578125" style="3" customWidth="1"/>
    <col min="16130" max="16130" width="8.85546875" style="3" customWidth="1"/>
    <col min="16131" max="16134" width="9.140625" style="3"/>
    <col min="16135" max="16135" width="16.7109375" style="3" customWidth="1"/>
    <col min="16136" max="16136" width="17.7109375" style="3" customWidth="1"/>
    <col min="16137" max="16384" width="9.140625" style="3"/>
  </cols>
  <sheetData>
    <row r="1" spans="1:12" x14ac:dyDescent="0.2">
      <c r="A1" s="63" t="s">
        <v>25</v>
      </c>
    </row>
    <row r="2" spans="1:12" x14ac:dyDescent="0.2">
      <c r="A2" s="63" t="s">
        <v>26</v>
      </c>
    </row>
    <row r="3" spans="1:12" x14ac:dyDescent="0.2">
      <c r="A3" s="21" t="s">
        <v>10</v>
      </c>
      <c r="B3" s="45" t="s">
        <v>0</v>
      </c>
      <c r="C3" s="10" t="s">
        <v>1</v>
      </c>
      <c r="D3" s="19" t="s">
        <v>13</v>
      </c>
      <c r="E3" s="54" t="s">
        <v>14</v>
      </c>
      <c r="F3" s="21" t="s">
        <v>15</v>
      </c>
      <c r="G3" s="54" t="s">
        <v>16</v>
      </c>
      <c r="H3" s="11" t="s">
        <v>17</v>
      </c>
      <c r="I3" s="61" t="s">
        <v>8</v>
      </c>
      <c r="J3" s="61" t="s">
        <v>18</v>
      </c>
      <c r="K3" s="61" t="s">
        <v>19</v>
      </c>
      <c r="L3" s="11" t="s">
        <v>20</v>
      </c>
    </row>
    <row r="4" spans="1:12" s="25" customFormat="1" x14ac:dyDescent="0.2">
      <c r="A4" s="64">
        <v>550001</v>
      </c>
      <c r="B4" s="59">
        <v>101</v>
      </c>
      <c r="C4" s="25">
        <v>0</v>
      </c>
      <c r="D4" s="66">
        <v>40926</v>
      </c>
      <c r="E4" s="57">
        <v>1000</v>
      </c>
      <c r="F4" s="25">
        <v>25</v>
      </c>
      <c r="G4" s="25">
        <v>250</v>
      </c>
      <c r="H4" s="25">
        <v>25</v>
      </c>
      <c r="I4" s="62">
        <v>6250</v>
      </c>
      <c r="J4" s="62">
        <v>0</v>
      </c>
      <c r="K4" s="62">
        <v>6250</v>
      </c>
    </row>
    <row r="5" spans="1:12" s="25" customFormat="1" x14ac:dyDescent="0.2">
      <c r="A5" s="64">
        <v>550002</v>
      </c>
      <c r="B5" s="59">
        <v>1</v>
      </c>
      <c r="C5" s="25" t="s">
        <v>21</v>
      </c>
      <c r="D5" s="66">
        <v>40926</v>
      </c>
      <c r="E5" s="57">
        <v>1200</v>
      </c>
      <c r="F5" s="25">
        <v>25</v>
      </c>
      <c r="G5" s="25">
        <v>300</v>
      </c>
      <c r="H5" s="25">
        <v>25</v>
      </c>
      <c r="I5" s="62">
        <v>7500</v>
      </c>
      <c r="J5" s="62">
        <v>10</v>
      </c>
      <c r="K5" s="62">
        <v>7490</v>
      </c>
    </row>
    <row r="6" spans="1:12" s="25" customFormat="1" x14ac:dyDescent="0.2">
      <c r="A6" s="64">
        <v>550003</v>
      </c>
      <c r="B6" s="59">
        <v>2</v>
      </c>
      <c r="C6" s="25" t="s">
        <v>22</v>
      </c>
      <c r="D6" s="66">
        <v>40926</v>
      </c>
      <c r="E6" s="57">
        <v>1250</v>
      </c>
      <c r="F6" s="25">
        <v>25</v>
      </c>
      <c r="G6" s="25">
        <v>312.5</v>
      </c>
      <c r="H6" s="25">
        <v>25</v>
      </c>
      <c r="I6" s="62">
        <v>7812.5</v>
      </c>
      <c r="J6" s="62">
        <v>2000</v>
      </c>
      <c r="K6" s="62">
        <v>5812.5</v>
      </c>
    </row>
    <row r="7" spans="1:12" s="25" customFormat="1" x14ac:dyDescent="0.2">
      <c r="A7" s="64"/>
      <c r="B7" s="59"/>
      <c r="D7" s="66"/>
      <c r="E7" s="57"/>
      <c r="I7" s="62"/>
      <c r="J7" s="62"/>
      <c r="K7" s="62"/>
    </row>
    <row r="8" spans="1:12" s="25" customFormat="1" x14ac:dyDescent="0.2">
      <c r="A8" s="64"/>
      <c r="B8" s="59"/>
      <c r="D8" s="66"/>
      <c r="E8" s="57"/>
      <c r="I8" s="62" t="s">
        <v>33</v>
      </c>
      <c r="J8" s="62" t="s">
        <v>33</v>
      </c>
      <c r="K8" s="62" t="s">
        <v>33</v>
      </c>
    </row>
    <row r="9" spans="1:12" s="25" customFormat="1" x14ac:dyDescent="0.2">
      <c r="A9" s="64"/>
      <c r="B9" s="59"/>
      <c r="D9" s="66"/>
      <c r="E9" s="57"/>
      <c r="I9" s="62"/>
      <c r="J9" s="62"/>
      <c r="K9" s="62"/>
    </row>
    <row r="10" spans="1:12" s="25" customFormat="1" x14ac:dyDescent="0.2">
      <c r="A10" s="64"/>
      <c r="B10" s="59"/>
      <c r="D10" s="66"/>
      <c r="E10" s="57"/>
      <c r="I10" s="62"/>
      <c r="J10" s="62"/>
      <c r="K10" s="62"/>
    </row>
    <row r="11" spans="1:12" s="25" customFormat="1" x14ac:dyDescent="0.2">
      <c r="A11" s="64"/>
      <c r="B11" s="59"/>
      <c r="D11" s="66"/>
      <c r="E11" s="57"/>
      <c r="I11" s="62"/>
      <c r="J11" s="62"/>
      <c r="K11" s="62"/>
    </row>
    <row r="12" spans="1:12" s="25" customFormat="1" x14ac:dyDescent="0.2">
      <c r="A12" s="64"/>
      <c r="B12" s="59"/>
      <c r="D12" s="66"/>
      <c r="E12" s="57"/>
      <c r="I12" s="62"/>
      <c r="J12" s="62"/>
      <c r="K12" s="62"/>
    </row>
    <row r="13" spans="1:12" s="25" customFormat="1" x14ac:dyDescent="0.2">
      <c r="A13" s="64"/>
      <c r="B13" s="59"/>
      <c r="D13" s="66"/>
      <c r="E13" s="57"/>
      <c r="I13" s="62"/>
      <c r="J13" s="62"/>
      <c r="K13" s="62"/>
    </row>
    <row r="14" spans="1:12" s="25" customFormat="1" x14ac:dyDescent="0.2">
      <c r="A14" s="64"/>
      <c r="B14" s="59"/>
      <c r="D14" s="66"/>
      <c r="E14" s="57"/>
      <c r="I14" s="62"/>
      <c r="J14" s="62"/>
      <c r="K14" s="62"/>
    </row>
    <row r="15" spans="1:12" s="25" customFormat="1" x14ac:dyDescent="0.2">
      <c r="A15" s="64"/>
      <c r="B15" s="59"/>
      <c r="D15" s="66"/>
      <c r="E15" s="57"/>
      <c r="I15" s="62"/>
      <c r="J15" s="62"/>
      <c r="K15" s="62"/>
    </row>
    <row r="16" spans="1:12" s="25" customFormat="1" x14ac:dyDescent="0.2">
      <c r="A16" s="64"/>
      <c r="B16" s="59"/>
      <c r="D16" s="66"/>
      <c r="E16" s="57"/>
      <c r="I16" s="62"/>
      <c r="J16" s="62"/>
      <c r="K16" s="62"/>
    </row>
    <row r="17" spans="1:11" s="25" customFormat="1" x14ac:dyDescent="0.2">
      <c r="A17" s="64"/>
      <c r="B17" s="59"/>
      <c r="D17" s="66"/>
      <c r="E17" s="57"/>
      <c r="I17" s="62"/>
      <c r="J17" s="62"/>
      <c r="K17" s="62"/>
    </row>
    <row r="18" spans="1:11" s="25" customFormat="1" x14ac:dyDescent="0.2">
      <c r="A18" s="64"/>
      <c r="B18" s="59"/>
      <c r="D18" s="66"/>
      <c r="E18" s="57"/>
      <c r="I18" s="62"/>
      <c r="J18" s="62"/>
      <c r="K18" s="6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บันทึกรายการ</vt:lpstr>
      <vt:lpstr>ข้อมูลลูกค้า</vt:lpstr>
      <vt:lpstr>data</vt:lpstr>
      <vt:lpstr>payment</vt:lpstr>
      <vt:lpstr>CusCD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Thitirat.N</dc:creator>
  <cp:lastModifiedBy>It Center</cp:lastModifiedBy>
  <cp:lastPrinted>2011-07-18T01:11:42Z</cp:lastPrinted>
  <dcterms:created xsi:type="dcterms:W3CDTF">2000-07-27T22:18:40Z</dcterms:created>
  <dcterms:modified xsi:type="dcterms:W3CDTF">2012-01-18T08:36:24Z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TC010184701054</vt:lpwstr>
  </property>
</Properties>
</file>